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D:\#PPAC-RK\#Marketing Division\PPAC website data-Updation\"/>
    </mc:Choice>
  </mc:AlternateContent>
  <xr:revisionPtr revIDLastSave="0" documentId="8_{6C1014AE-542B-42F5-AFF6-B01B9BE4B22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Distributors " sheetId="4" r:id="rId1"/>
  </sheets>
  <definedNames>
    <definedName name="_1.__MATERIAL_BALANCE" localSheetId="0">#REF!</definedName>
    <definedName name="_1.__MATERIAL_BALANCE">#REF!</definedName>
    <definedName name="_10._FUEL___LOSS_DATA__WT" localSheetId="0">#REF!</definedName>
    <definedName name="_10._FUEL___LOSS_DATA__WT">#REF!</definedName>
    <definedName name="_11._CRUDE_AND_PRODUCT_IMPORT_EXPORT_PRICES" localSheetId="0">#REF!</definedName>
    <definedName name="_11._CRUDE_AND_PRODUCT_IMPORT_EXPORT_PRICES">#REF!</definedName>
    <definedName name="_12._PRODUCT_PIPELINES___CAPACITY_UTILISATION" localSheetId="0">#REF!</definedName>
    <definedName name="_12._PRODUCT_PIPELINES___CAPACITY_UTILISATION">#REF!</definedName>
    <definedName name="_13._INDIGENOUS_CRUDE_PRODUCTION__PAST_DATA" localSheetId="0">#REF!</definedName>
    <definedName name="_13._INDIGENOUS_CRUDE_PRODUCTION__PAST_DATA">#REF!</definedName>
    <definedName name="_14._REFINERIES_CAPACITY_UTILISATION_FROM_96_97_TO_98_99" localSheetId="0">#REF!</definedName>
    <definedName name="_14._REFINERIES_CAPACITY_UTILISATION_FROM_96_97_TO_98_99">#REF!</definedName>
    <definedName name="_15._INDIGENOUS_PRODUCTION_DATA_FOR_98_99" localSheetId="0">#REF!</definedName>
    <definedName name="_15._INDIGENOUS_PRODUCTION_DATA_FOR_98_99">#REF!</definedName>
    <definedName name="_16._CRUDE_PIPELINES_CAPACITY_UTILISATION" localSheetId="0">#REF!</definedName>
    <definedName name="_16._CRUDE_PIPELINES_CAPACITY_UTILISATION">#REF!</definedName>
    <definedName name="_17._CAPACITIES_OF_CRUDE_AND_SECONDARY_PROCESSING_UNITS_AT_REFINERIES" localSheetId="0">#REF!</definedName>
    <definedName name="_17._CAPACITIES_OF_CRUDE_AND_SECONDARY_PROCESSING_UNITS_AT_REFINERIES">#REF!</definedName>
    <definedName name="_18._INDIGENOUS_CRUDE_PRODUCTION__PAST_DATA" localSheetId="0">#REF!</definedName>
    <definedName name="_18._INDIGENOUS_CRUDE_PRODUCTION__PAST_DATA">#REF!</definedName>
    <definedName name="_19._IMPORTS_OF_CRUDE_OIL___PETROLEUM_PRODUCTS_IN_MILLION" localSheetId="0">#REF!</definedName>
    <definedName name="_19._IMPORTS_OF_CRUDE_OIL___PETROLEUM_PRODUCTS_IN_MILLION">#REF!</definedName>
    <definedName name="_2.__YEARLY_PRODUCT_DEMAND_DATA" localSheetId="0">#REF!</definedName>
    <definedName name="_2.__YEARLY_PRODUCT_DEMAND_DATA">#REF!</definedName>
    <definedName name="_20._IMPORTS_OF_CRUDE_OIL___PETROLEUM_PRODUCTS_IN_RS_CRORES" localSheetId="0">#REF!</definedName>
    <definedName name="_20._IMPORTS_OF_CRUDE_OIL___PETROLEUM_PRODUCTS_IN_RS_CRORES">#REF!</definedName>
    <definedName name="_21._INDIGENOUS_CRUDE_PRODUCTION___CRUDE_PROCESSING_AND_CRUDE_IMPORTS" localSheetId="0">#REF!</definedName>
    <definedName name="_21._INDIGENOUS_CRUDE_PRODUCTION___CRUDE_PROCESSING_AND_CRUDE_IMPORTS">#REF!</definedName>
    <definedName name="_22._PRODUCTION__DEMAND___IMPORTS___FE_DETAILS" localSheetId="0">#REF!</definedName>
    <definedName name="_22._PRODUCTION__DEMAND___IMPORTS___FE_DETAILS">#REF!</definedName>
    <definedName name="_23._PRODUCTION__DEMAND___IMPORTS___FE_DETAILS" localSheetId="0">#REF!</definedName>
    <definedName name="_23._PRODUCTION__DEMAND___IMPORTS___FE_DETAILS">#REF!</definedName>
    <definedName name="_24._PSC_CRUDE_PRODUCTION" localSheetId="0">#REF!</definedName>
    <definedName name="_24._PSC_CRUDE_PRODUCTION">#REF!</definedName>
    <definedName name="_25._IMPORTED_CRUDE_SOURCING" localSheetId="0">#REF!</definedName>
    <definedName name="_25._IMPORTED_CRUDE_SOURCING">#REF!</definedName>
    <definedName name="_26._CUMMULATIVE_PRODUCTION_FIGURES_UPTO_JUNE_99" localSheetId="0">#REF!</definedName>
    <definedName name="_26._CUMMULATIVE_PRODUCTION_FIGURES_UPTO_JUNE_99">#REF!</definedName>
    <definedName name="_28._CUMMULATIVE_PRODUCTION_FIGURES_FOR_1998_99" localSheetId="0">#REF!</definedName>
    <definedName name="_28._CUMMULATIVE_PRODUCTION_FIGURES_FOR_1998_99">#REF!</definedName>
    <definedName name="_28._CUMMULATIVE_PRODUCTION_FIGURES_FOR_JULY_99" localSheetId="0">#REF!</definedName>
    <definedName name="_28._CUMMULATIVE_PRODUCTION_FIGURES_FOR_JULY_99">#REF!</definedName>
    <definedName name="_29._SPECIFIC_ENERGY_CONSUMPTION_DATA" localSheetId="0">#REF!</definedName>
    <definedName name="_29._SPECIFIC_ENERGY_CONSUMPTION_DATA">#REF!</definedName>
    <definedName name="_3.__CRUDE_OIL_RECONCILIATION_DIFFERENCE" localSheetId="0">#REF!</definedName>
    <definedName name="_3.__CRUDE_OIL_RECONCILIATION_DIFFERENCE">#REF!</definedName>
    <definedName name="_4.__REFINERIES_CAPACITY_UTILISATION_PAST_DATA" localSheetId="0">#REF!</definedName>
    <definedName name="_4.__REFINERIES_CAPACITY_UTILISATION_PAST_DATA">#REF!</definedName>
    <definedName name="_5.__FUEL___LOSS_DATA__WITH_BREAK_UP_WT" localSheetId="0">#REF!</definedName>
    <definedName name="_5.__FUEL___LOSS_DATA__WITH_BREAK_UP_WT">#REF!</definedName>
    <definedName name="_6.__INDIGENOUS_PRODUCTS_PRODUCTION_1997_98" localSheetId="0">#REF!</definedName>
    <definedName name="_6.__INDIGENOUS_PRODUCTS_PRODUCTION_1997_98">#REF!</definedName>
    <definedName name="_7.__INDIGENOUS_PRODUCTION_OF_PETROLEUM_PRODUCTS_PAST_DATA." localSheetId="0">#REF!</definedName>
    <definedName name="_7.__INDIGENOUS_PRODUCTION_OF_PETROLEUM_PRODUCTS_PAST_DATA.">#REF!</definedName>
    <definedName name="_8.__THE_OEB_TARGETS_AND_ACTUALS_OF_CRUDE_T_PUTS__DIST._YIELD__F_L_FOR__1996_97__1997_1998___1998_99" localSheetId="0">#REF!</definedName>
    <definedName name="_8.__THE_OEB_TARGETS_AND_ACTUALS_OF_CRUDE_T_PUTS__DIST._YIELD__F_L_FOR__1996_97__1997_1998___1998_99">#REF!</definedName>
    <definedName name="_9.__REFINERYWISE_DIST._YIELD_DATA__WT" localSheetId="0">#REF!</definedName>
    <definedName name="_9.__REFINERYWISE_DIST._YIELD_DATA__WT">#REF!</definedName>
    <definedName name="_PG8" localSheetId="0">#REF!</definedName>
    <definedName name="_PG8">#REF!</definedName>
    <definedName name="a" localSheetId="0">#REF!</definedName>
    <definedName name="a">#REF!</definedName>
    <definedName name="ACT_QTR_00_01" localSheetId="0">#REF!</definedName>
    <definedName name="ACT_QTR_00_0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7" localSheetId="0">#REF!</definedName>
    <definedName name="PAGE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</calcChain>
</file>

<file path=xl/sharedStrings.xml><?xml version="1.0" encoding="utf-8"?>
<sst xmlns="http://schemas.openxmlformats.org/spreadsheetml/2006/main" count="56" uniqueCount="56">
  <si>
    <t>Petroleum Planning &amp; Analysis Cell</t>
  </si>
  <si>
    <r>
      <t>Statewise LPG distributors of the Oil Marketing Companies (Public Sector Undertakings) as of (1</t>
    </r>
    <r>
      <rPr>
        <b/>
        <vertAlign val="superscript"/>
        <sz val="14"/>
        <rFont val="Times New Roman"/>
        <family val="1"/>
      </rPr>
      <t xml:space="preserve">st </t>
    </r>
    <r>
      <rPr>
        <b/>
        <sz val="14"/>
        <rFont val="Times New Roman"/>
        <family val="1"/>
      </rPr>
      <t>April )</t>
    </r>
  </si>
  <si>
    <t>(Nos)</t>
  </si>
  <si>
    <t>State</t>
  </si>
  <si>
    <t xml:space="preserve">2016 </t>
  </si>
  <si>
    <t>2017</t>
  </si>
  <si>
    <t>2018</t>
  </si>
  <si>
    <t xml:space="preserve">2020 </t>
  </si>
  <si>
    <t xml:space="preserve">2021 </t>
  </si>
  <si>
    <t>2022</t>
  </si>
  <si>
    <t>2023 (P)</t>
  </si>
  <si>
    <t>CHANDIGARH</t>
  </si>
  <si>
    <t>DELHI</t>
  </si>
  <si>
    <t>HARYANA</t>
  </si>
  <si>
    <t>HIMACHAL PRADESH</t>
  </si>
  <si>
    <t>JAMMU &amp; KASHMIR</t>
  </si>
  <si>
    <t>LADAKH</t>
  </si>
  <si>
    <t>PUNJAB</t>
  </si>
  <si>
    <t>RAJASTHAN</t>
  </si>
  <si>
    <t>UTTAR PRADESH</t>
  </si>
  <si>
    <t>UTTARAKHAND</t>
  </si>
  <si>
    <t>SUB TOTAL NORTH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</si>
  <si>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</si>
  <si>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</si>
  <si>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</si>
  <si>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</si>
  <si>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</si>
  <si>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</si>
  <si>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</si>
  <si>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</si>
  <si>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SUB TOTAL NORTH EAST</t>
  </si>
  <si>
    <t>ANDAMAN &amp; NICOBAR ISLANDS</t>
  </si>
  <si>
    <t>BIHAR</t>
  </si>
  <si>
    <t>JHARKHAND</t>
  </si>
  <si>
    <t>ODISHA</t>
  </si>
  <si>
    <t>WEST BENGAL</t>
  </si>
  <si>
    <t>SUB TOTAL EAST</t>
  </si>
  <si>
    <t>CHHATTISGARH</t>
  </si>
  <si>
    <t>DADRA &amp; NAGAR HAVELI</t>
  </si>
  <si>
    <t>DAMAN &amp; DIU</t>
  </si>
  <si>
    <t>GOA</t>
  </si>
  <si>
    <t>GUJARAT</t>
  </si>
  <si>
    <t>MADHYA PRADESH</t>
  </si>
  <si>
    <t>MAHARASHTRA</t>
  </si>
  <si>
    <t>SUB TOTAL WEST</t>
  </si>
  <si>
    <t>ANDHRA PRADESH</t>
  </si>
  <si>
    <t>KARNATAKA</t>
  </si>
  <si>
    <t>KERALA</t>
  </si>
  <si>
    <t>LAKSHADWEEP</t>
  </si>
  <si>
    <t>PUDUCHERRY</t>
  </si>
  <si>
    <t>TAMIL NADU</t>
  </si>
  <si>
    <t>TELANGANA-#</t>
  </si>
  <si>
    <t>SUB TOTAL SOUTH</t>
  </si>
  <si>
    <t>ALL INDIA</t>
  </si>
  <si>
    <t>Source: Oil Marketing Companies, (P)-Provisional</t>
  </si>
  <si>
    <t xml:space="preserve">#: Telangana state was formed in FY -2014-15. The data for Andhra Pradesh has been bifurcated accordingly . For previous years Nil fugures is taken for Telangana and Andhra Pradesh includes data for both Andhra Pradesh and Telangana.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</si>
</sst>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9" fillId="0" borderId="0"/>
  </cellStyleXfs>
  <cellXfs count="46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/>
    </xf>
    <xf numFmtId="0" fontId="7" fillId="0" borderId="0" xfId="1" applyFont="1"/>
    <xf numFmtId="1" fontId="8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/>
    </xf>
    <xf numFmtId="0" fontId="8" fillId="2" borderId="1" xfId="1" applyFont="1" applyFill="1" applyBorder="1"/>
    <xf numFmtId="1" fontId="8" fillId="4" borderId="1" xfId="2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right"/>
    </xf>
    <xf numFmtId="0" fontId="8" fillId="4" borderId="1" xfId="1" applyFont="1" applyFill="1" applyBorder="1"/>
    <xf numFmtId="1" fontId="7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Border="1" applyAlignment="1">
      <alignment horizontal="right"/>
    </xf>
    <xf numFmtId="0" fontId="7" fillId="5" borderId="1" xfId="1" applyFont="1" applyFill="1" applyBorder="1"/>
    <xf numFmtId="1" fontId="7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7" fillId="3" borderId="1" xfId="1" applyFont="1" applyFill="1" applyBorder="1"/>
    <xf numFmtId="1" fontId="7" fillId="0" borderId="0" xfId="1" applyNumberFormat="1" applyFont="1"/>
    <xf numFmtId="1" fontId="8" fillId="4" borderId="4" xfId="3" quotePrefix="1" applyNumberFormat="1" applyFont="1" applyFill="1" applyBorder="1" applyAlignment="1">
      <alignment horizontal="center"/>
    </xf>
    <xf numFmtId="1" fontId="8" fillId="4" borderId="1" xfId="3" quotePrefix="1" applyNumberFormat="1" applyFont="1" applyFill="1" applyBorder="1" applyAlignment="1">
      <alignment horizontal="center"/>
    </xf>
    <xf numFmtId="0" fontId="10" fillId="2" borderId="1" xfId="1" applyFont="1" applyFill="1" applyBorder="1"/>
    <xf numFmtId="0" fontId="13" fillId="0" borderId="0" xfId="3" applyFont="1"/>
    <xf numFmtId="0" fontId="10" fillId="0" borderId="0" xfId="3" applyFont="1"/>
    <xf numFmtId="0" fontId="14" fillId="0" borderId="0" xfId="1" applyFont="1"/>
    <xf numFmtId="0" fontId="15" fillId="0" borderId="0" xfId="3" applyFont="1"/>
    <xf numFmtId="1" fontId="8" fillId="4" borderId="1" xfId="1" applyNumberFormat="1" applyFont="1" applyFill="1" applyBorder="1" applyAlignment="1">
      <alignment horizontal="center" vertical="center"/>
    </xf>
    <xf numFmtId="0" fontId="8" fillId="6" borderId="1" xfId="1" applyFont="1" applyFill="1" applyBorder="1"/>
    <xf numFmtId="0" fontId="7" fillId="5" borderId="1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2" borderId="2" xfId="1" applyFont="1" applyFill="1" applyBorder="1" applyAlignment="1">
      <alignment horizontal="right"/>
    </xf>
    <xf numFmtId="0" fontId="6" fillId="2" borderId="3" xfId="1" applyFont="1" applyFill="1" applyBorder="1" applyAlignment="1">
      <alignment horizontal="right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1" fontId="7" fillId="3" borderId="6" xfId="2" applyNumberFormat="1" applyFont="1" applyFill="1" applyBorder="1" applyAlignment="1">
      <alignment horizontal="center" vertical="center"/>
    </xf>
    <xf numFmtId="1" fontId="7" fillId="3" borderId="4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5A3E8A3-A459-4D95-A337-D2DFECCE1B2C}"/>
    <cellStyle name="Normal 4" xfId="3" xr:uid="{717AB833-1C09-4E0A-B753-EA94149E9905}"/>
    <cellStyle name="Normal 6" xfId="2" xr:uid="{6A0BCDB6-9016-452F-AA3E-19791DFE8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F88EEB0D-2CED-48B3-9551-816CCE0E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81FA-FBCE-4DF2-96EF-BC5C86C40102}">
  <dimension ref="A1:X52"/>
  <sheetViews>
    <sheetView tabSelected="1" zoomScaleNormal="100" workbookViewId="0">
      <pane xSplit="1" ySplit="7" topLeftCell="J8" activePane="bottomRight" state="frozen"/>
      <selection pane="bottomRight" activeCell="Z11" sqref="Z11"/>
      <selection pane="bottomLeft" activeCell="A8" sqref="A8"/>
      <selection pane="topRight" activeCell="B1" sqref="B1"/>
    </sheetView>
  </sheetViews>
  <sheetFormatPr defaultColWidth="9.140625" defaultRowHeight="15.75"/>
  <cols>
    <col min="1" max="1" width="34.42578125" style="1" customWidth="1"/>
    <col min="2" max="20" width="8.7109375" style="1" customWidth="1"/>
    <col min="21" max="21" width="10.42578125" style="1" customWidth="1"/>
    <col min="22" max="25" width="9.140625" style="1"/>
    <col min="26" max="26" width="9.140625" style="1" customWidth="1"/>
    <col min="27" max="16384" width="9.140625" style="1"/>
  </cols>
  <sheetData>
    <row r="1" spans="1:24" ht="20.25">
      <c r="A1" s="28"/>
      <c r="E1" s="27" t="s">
        <v>0</v>
      </c>
    </row>
    <row r="2" spans="1:24" ht="10.5" customHeight="1">
      <c r="A2" s="26"/>
    </row>
    <row r="3" spans="1:24">
      <c r="A3" s="25"/>
    </row>
    <row r="4" spans="1:24" ht="9.75" customHeight="1"/>
    <row r="5" spans="1:24" ht="14.25" customHeight="1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0.5" customHeight="1">
      <c r="A6" s="24"/>
      <c r="B6" s="34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s="21" customFormat="1" ht="15">
      <c r="A7" s="23" t="s">
        <v>3</v>
      </c>
      <c r="B7" s="23">
        <v>2001</v>
      </c>
      <c r="C7" s="23">
        <v>2002</v>
      </c>
      <c r="D7" s="23">
        <v>2003</v>
      </c>
      <c r="E7" s="23">
        <v>2004</v>
      </c>
      <c r="F7" s="23">
        <v>2005</v>
      </c>
      <c r="G7" s="23">
        <v>2006</v>
      </c>
      <c r="H7" s="23">
        <v>2007</v>
      </c>
      <c r="I7" s="23">
        <v>2008</v>
      </c>
      <c r="J7" s="23">
        <v>2009</v>
      </c>
      <c r="K7" s="23">
        <v>2010</v>
      </c>
      <c r="L7" s="23">
        <v>2011</v>
      </c>
      <c r="M7" s="23">
        <v>2012</v>
      </c>
      <c r="N7" s="23">
        <v>2013</v>
      </c>
      <c r="O7" s="23">
        <v>2014</v>
      </c>
      <c r="P7" s="23">
        <v>2015</v>
      </c>
      <c r="Q7" s="23" t="s">
        <v>4</v>
      </c>
      <c r="R7" s="23" t="s">
        <v>5</v>
      </c>
      <c r="S7" s="23" t="s">
        <v>6</v>
      </c>
      <c r="T7" s="23">
        <v>2019</v>
      </c>
      <c r="U7" s="23" t="s">
        <v>7</v>
      </c>
      <c r="V7" s="22" t="s">
        <v>8</v>
      </c>
      <c r="W7" s="22" t="s">
        <v>9</v>
      </c>
      <c r="X7" s="29" t="s">
        <v>10</v>
      </c>
    </row>
    <row r="8" spans="1:24" s="4" customFormat="1" ht="15">
      <c r="A8" s="17" t="s">
        <v>11</v>
      </c>
      <c r="B8" s="16">
        <v>30</v>
      </c>
      <c r="C8" s="16">
        <v>31</v>
      </c>
      <c r="D8" s="16">
        <v>30</v>
      </c>
      <c r="E8" s="16">
        <v>30</v>
      </c>
      <c r="F8" s="16">
        <v>30</v>
      </c>
      <c r="G8" s="16">
        <v>29</v>
      </c>
      <c r="H8" s="16">
        <v>29</v>
      </c>
      <c r="I8" s="16">
        <v>28</v>
      </c>
      <c r="J8" s="16">
        <v>28</v>
      </c>
      <c r="K8" s="16">
        <v>28</v>
      </c>
      <c r="L8" s="16">
        <v>27</v>
      </c>
      <c r="M8" s="16">
        <v>27</v>
      </c>
      <c r="N8" s="16">
        <v>27</v>
      </c>
      <c r="O8" s="16">
        <v>27</v>
      </c>
      <c r="P8" s="16">
        <v>27</v>
      </c>
      <c r="Q8" s="16">
        <v>27</v>
      </c>
      <c r="R8" s="16">
        <v>27</v>
      </c>
      <c r="S8" s="16">
        <v>27</v>
      </c>
      <c r="T8" s="15">
        <v>27</v>
      </c>
      <c r="U8" s="20">
        <v>27</v>
      </c>
      <c r="V8" s="19">
        <v>26</v>
      </c>
      <c r="W8" s="18">
        <v>26</v>
      </c>
      <c r="X8" s="15">
        <v>26</v>
      </c>
    </row>
    <row r="9" spans="1:24" s="4" customFormat="1" ht="15">
      <c r="A9" s="17" t="s">
        <v>12</v>
      </c>
      <c r="B9" s="16">
        <v>305</v>
      </c>
      <c r="C9" s="16">
        <v>304</v>
      </c>
      <c r="D9" s="16">
        <v>307</v>
      </c>
      <c r="E9" s="16">
        <v>306</v>
      </c>
      <c r="F9" s="16">
        <v>308</v>
      </c>
      <c r="G9" s="16">
        <v>312</v>
      </c>
      <c r="H9" s="16">
        <v>315</v>
      </c>
      <c r="I9" s="16">
        <v>317</v>
      </c>
      <c r="J9" s="16">
        <v>314</v>
      </c>
      <c r="K9" s="16">
        <v>314</v>
      </c>
      <c r="L9" s="16">
        <v>314</v>
      </c>
      <c r="M9" s="16">
        <v>316</v>
      </c>
      <c r="N9" s="16">
        <v>317</v>
      </c>
      <c r="O9" s="16">
        <v>318</v>
      </c>
      <c r="P9" s="16">
        <v>317</v>
      </c>
      <c r="Q9" s="16">
        <v>320</v>
      </c>
      <c r="R9" s="16">
        <v>321</v>
      </c>
      <c r="S9" s="16">
        <v>321</v>
      </c>
      <c r="T9" s="15">
        <v>323</v>
      </c>
      <c r="U9" s="20">
        <v>322</v>
      </c>
      <c r="V9" s="19">
        <v>321</v>
      </c>
      <c r="W9" s="18">
        <v>319</v>
      </c>
      <c r="X9" s="15">
        <v>317</v>
      </c>
    </row>
    <row r="10" spans="1:24" s="4" customFormat="1" ht="15">
      <c r="A10" s="17" t="s">
        <v>13</v>
      </c>
      <c r="B10" s="16">
        <v>203</v>
      </c>
      <c r="C10" s="16">
        <v>249</v>
      </c>
      <c r="D10" s="16">
        <v>256</v>
      </c>
      <c r="E10" s="16">
        <v>269</v>
      </c>
      <c r="F10" s="16">
        <v>275</v>
      </c>
      <c r="G10" s="16">
        <v>281</v>
      </c>
      <c r="H10" s="16">
        <v>282</v>
      </c>
      <c r="I10" s="16">
        <v>277</v>
      </c>
      <c r="J10" s="16">
        <v>280</v>
      </c>
      <c r="K10" s="16">
        <v>291</v>
      </c>
      <c r="L10" s="16">
        <v>300</v>
      </c>
      <c r="M10" s="16">
        <v>303</v>
      </c>
      <c r="N10" s="16">
        <v>350</v>
      </c>
      <c r="O10" s="16">
        <v>379</v>
      </c>
      <c r="P10" s="16">
        <v>384</v>
      </c>
      <c r="Q10" s="16">
        <v>416</v>
      </c>
      <c r="R10" s="16">
        <v>479</v>
      </c>
      <c r="S10" s="16">
        <v>540</v>
      </c>
      <c r="T10" s="15">
        <v>614</v>
      </c>
      <c r="U10" s="20">
        <v>621</v>
      </c>
      <c r="V10" s="19">
        <v>623</v>
      </c>
      <c r="W10" s="18">
        <v>625</v>
      </c>
      <c r="X10" s="15">
        <v>624</v>
      </c>
    </row>
    <row r="11" spans="1:24" s="4" customFormat="1" ht="15">
      <c r="A11" s="17" t="s">
        <v>14</v>
      </c>
      <c r="B11" s="16">
        <v>79</v>
      </c>
      <c r="C11" s="16">
        <v>90</v>
      </c>
      <c r="D11" s="16">
        <v>97</v>
      </c>
      <c r="E11" s="16">
        <v>106</v>
      </c>
      <c r="F11" s="16">
        <v>112</v>
      </c>
      <c r="G11" s="16">
        <v>114</v>
      </c>
      <c r="H11" s="16">
        <v>120</v>
      </c>
      <c r="I11" s="16">
        <v>119</v>
      </c>
      <c r="J11" s="16">
        <v>121</v>
      </c>
      <c r="K11" s="16">
        <v>126</v>
      </c>
      <c r="L11" s="16">
        <v>125</v>
      </c>
      <c r="M11" s="16">
        <v>133</v>
      </c>
      <c r="N11" s="16">
        <v>136</v>
      </c>
      <c r="O11" s="16">
        <v>144</v>
      </c>
      <c r="P11" s="16">
        <v>154</v>
      </c>
      <c r="Q11" s="16">
        <v>160</v>
      </c>
      <c r="R11" s="16">
        <v>166</v>
      </c>
      <c r="S11" s="16">
        <v>168</v>
      </c>
      <c r="T11" s="15">
        <v>196</v>
      </c>
      <c r="U11" s="20">
        <v>203</v>
      </c>
      <c r="V11" s="19">
        <v>206</v>
      </c>
      <c r="W11" s="18">
        <v>207</v>
      </c>
      <c r="X11" s="15">
        <v>207</v>
      </c>
    </row>
    <row r="12" spans="1:24" s="33" customFormat="1" ht="15">
      <c r="A12" s="31" t="s">
        <v>15</v>
      </c>
      <c r="B12" s="38">
        <v>111</v>
      </c>
      <c r="C12" s="38">
        <v>126</v>
      </c>
      <c r="D12" s="38">
        <v>131</v>
      </c>
      <c r="E12" s="38">
        <v>138</v>
      </c>
      <c r="F12" s="38">
        <v>149</v>
      </c>
      <c r="G12" s="38">
        <v>151</v>
      </c>
      <c r="H12" s="38">
        <v>154</v>
      </c>
      <c r="I12" s="38">
        <v>152</v>
      </c>
      <c r="J12" s="38">
        <v>151</v>
      </c>
      <c r="K12" s="38">
        <v>156</v>
      </c>
      <c r="L12" s="38">
        <v>164</v>
      </c>
      <c r="M12" s="38">
        <v>165</v>
      </c>
      <c r="N12" s="38">
        <v>168</v>
      </c>
      <c r="O12" s="38">
        <v>180</v>
      </c>
      <c r="P12" s="38">
        <v>206</v>
      </c>
      <c r="Q12" s="38">
        <v>231</v>
      </c>
      <c r="R12" s="38">
        <v>246</v>
      </c>
      <c r="S12" s="38">
        <v>253</v>
      </c>
      <c r="T12" s="38">
        <v>282</v>
      </c>
      <c r="U12" s="40">
        <v>287</v>
      </c>
      <c r="V12" s="42">
        <v>287</v>
      </c>
      <c r="W12" s="44">
        <v>291</v>
      </c>
      <c r="X12" s="32">
        <v>270</v>
      </c>
    </row>
    <row r="13" spans="1:24" s="33" customFormat="1" ht="15">
      <c r="A13" s="31" t="s">
        <v>16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1"/>
      <c r="V13" s="43"/>
      <c r="W13" s="45"/>
      <c r="X13" s="32">
        <v>24</v>
      </c>
    </row>
    <row r="14" spans="1:24" s="4" customFormat="1" ht="15">
      <c r="A14" s="17" t="s">
        <v>17</v>
      </c>
      <c r="B14" s="16">
        <v>319</v>
      </c>
      <c r="C14" s="16">
        <v>393</v>
      </c>
      <c r="D14" s="16">
        <v>400</v>
      </c>
      <c r="E14" s="16">
        <v>407</v>
      </c>
      <c r="F14" s="16">
        <v>422</v>
      </c>
      <c r="G14" s="16">
        <v>427</v>
      </c>
      <c r="H14" s="16">
        <v>425</v>
      </c>
      <c r="I14" s="16">
        <v>420</v>
      </c>
      <c r="J14" s="16">
        <v>425</v>
      </c>
      <c r="K14" s="16">
        <v>438</v>
      </c>
      <c r="L14" s="16">
        <v>455</v>
      </c>
      <c r="M14" s="16">
        <v>469</v>
      </c>
      <c r="N14" s="16">
        <v>521</v>
      </c>
      <c r="O14" s="16">
        <v>577</v>
      </c>
      <c r="P14" s="16">
        <v>642</v>
      </c>
      <c r="Q14" s="16">
        <v>731</v>
      </c>
      <c r="R14" s="16">
        <v>759</v>
      </c>
      <c r="S14" s="16">
        <v>808</v>
      </c>
      <c r="T14" s="15">
        <v>851</v>
      </c>
      <c r="U14" s="20">
        <v>856</v>
      </c>
      <c r="V14" s="19">
        <v>857</v>
      </c>
      <c r="W14" s="18">
        <v>861</v>
      </c>
      <c r="X14" s="15">
        <v>858</v>
      </c>
    </row>
    <row r="15" spans="1:24" s="4" customFormat="1" ht="15">
      <c r="A15" s="17" t="s">
        <v>18</v>
      </c>
      <c r="B15" s="16">
        <v>277</v>
      </c>
      <c r="C15" s="16">
        <v>374</v>
      </c>
      <c r="D15" s="16">
        <v>392</v>
      </c>
      <c r="E15" s="16">
        <v>398</v>
      </c>
      <c r="F15" s="16">
        <v>426</v>
      </c>
      <c r="G15" s="16">
        <v>439</v>
      </c>
      <c r="H15" s="16">
        <v>438</v>
      </c>
      <c r="I15" s="16">
        <v>429</v>
      </c>
      <c r="J15" s="16">
        <v>430</v>
      </c>
      <c r="K15" s="16">
        <v>452</v>
      </c>
      <c r="L15" s="16">
        <v>549</v>
      </c>
      <c r="M15" s="16">
        <v>635</v>
      </c>
      <c r="N15" s="16">
        <v>710</v>
      </c>
      <c r="O15" s="16">
        <v>790</v>
      </c>
      <c r="P15" s="16">
        <v>909</v>
      </c>
      <c r="Q15" s="16">
        <v>1022</v>
      </c>
      <c r="R15" s="16">
        <v>1063</v>
      </c>
      <c r="S15" s="16">
        <v>1099</v>
      </c>
      <c r="T15" s="15">
        <v>1333</v>
      </c>
      <c r="U15" s="20">
        <v>1372</v>
      </c>
      <c r="V15" s="19">
        <v>1385</v>
      </c>
      <c r="W15" s="18">
        <v>1387</v>
      </c>
      <c r="X15" s="15">
        <v>1387</v>
      </c>
    </row>
    <row r="16" spans="1:24" s="4" customFormat="1" ht="15">
      <c r="A16" s="17" t="s">
        <v>19</v>
      </c>
      <c r="B16" s="16">
        <v>678</v>
      </c>
      <c r="C16" s="16">
        <v>823</v>
      </c>
      <c r="D16" s="16">
        <v>914</v>
      </c>
      <c r="E16" s="16">
        <v>1015</v>
      </c>
      <c r="F16" s="16">
        <v>1114</v>
      </c>
      <c r="G16" s="16">
        <v>1145</v>
      </c>
      <c r="H16" s="16">
        <v>1161</v>
      </c>
      <c r="I16" s="16">
        <v>1175</v>
      </c>
      <c r="J16" s="16">
        <v>1166</v>
      </c>
      <c r="K16" s="16">
        <v>1185</v>
      </c>
      <c r="L16" s="16">
        <v>1299</v>
      </c>
      <c r="M16" s="16">
        <v>1453</v>
      </c>
      <c r="N16" s="16">
        <v>1637</v>
      </c>
      <c r="O16" s="16">
        <v>1931</v>
      </c>
      <c r="P16" s="16">
        <v>2389</v>
      </c>
      <c r="Q16" s="16">
        <v>2814</v>
      </c>
      <c r="R16" s="16">
        <v>2959</v>
      </c>
      <c r="S16" s="16">
        <v>3395</v>
      </c>
      <c r="T16" s="15">
        <v>4052</v>
      </c>
      <c r="U16" s="20">
        <v>4110</v>
      </c>
      <c r="V16" s="19">
        <v>4126</v>
      </c>
      <c r="W16" s="18">
        <v>4134</v>
      </c>
      <c r="X16" s="15">
        <v>4142</v>
      </c>
    </row>
    <row r="17" spans="1:24" s="4" customFormat="1" ht="15">
      <c r="A17" s="17" t="s">
        <v>20</v>
      </c>
      <c r="B17" s="16">
        <v>96</v>
      </c>
      <c r="C17" s="16">
        <v>105</v>
      </c>
      <c r="D17" s="16">
        <v>126</v>
      </c>
      <c r="E17" s="16">
        <v>144</v>
      </c>
      <c r="F17" s="16">
        <v>160</v>
      </c>
      <c r="G17" s="16">
        <v>161</v>
      </c>
      <c r="H17" s="16">
        <v>169</v>
      </c>
      <c r="I17" s="16">
        <v>168</v>
      </c>
      <c r="J17" s="16">
        <v>169</v>
      </c>
      <c r="K17" s="16">
        <v>171</v>
      </c>
      <c r="L17" s="16">
        <v>178</v>
      </c>
      <c r="M17" s="16">
        <v>181</v>
      </c>
      <c r="N17" s="16">
        <v>191</v>
      </c>
      <c r="O17" s="16">
        <v>194</v>
      </c>
      <c r="P17" s="16">
        <v>213</v>
      </c>
      <c r="Q17" s="16">
        <v>243</v>
      </c>
      <c r="R17" s="16">
        <v>253</v>
      </c>
      <c r="S17" s="16">
        <v>268</v>
      </c>
      <c r="T17" s="15">
        <v>306</v>
      </c>
      <c r="U17" s="20">
        <v>313</v>
      </c>
      <c r="V17" s="19">
        <v>314</v>
      </c>
      <c r="W17" s="18">
        <v>315</v>
      </c>
      <c r="X17" s="15">
        <v>316</v>
      </c>
    </row>
    <row r="18" spans="1:24" s="4" customFormat="1" ht="15">
      <c r="A18" s="12" t="s">
        <v>21</v>
      </c>
      <c r="B18" s="11">
        <v>2098</v>
      </c>
      <c r="C18" s="11">
        <v>2495</v>
      </c>
      <c r="D18" s="11">
        <v>2653</v>
      </c>
      <c r="E18" s="11">
        <v>2813</v>
      </c>
      <c r="F18" s="11">
        <v>2996</v>
      </c>
      <c r="G18" s="11">
        <v>3059</v>
      </c>
      <c r="H18" s="11">
        <v>3093</v>
      </c>
      <c r="I18" s="11">
        <v>3085</v>
      </c>
      <c r="J18" s="11">
        <v>3084</v>
      </c>
      <c r="K18" s="11">
        <v>3161</v>
      </c>
      <c r="L18" s="11">
        <v>3411</v>
      </c>
      <c r="M18" s="11">
        <v>3682</v>
      </c>
      <c r="N18" s="11">
        <v>4057</v>
      </c>
      <c r="O18" s="11">
        <v>4540</v>
      </c>
      <c r="P18" s="11">
        <v>5241</v>
      </c>
      <c r="Q18" s="11">
        <v>5964</v>
      </c>
      <c r="R18" s="11">
        <v>6273</v>
      </c>
      <c r="S18" s="11">
        <v>6879</v>
      </c>
      <c r="T18" s="11">
        <v>7984</v>
      </c>
      <c r="U18" s="11">
        <v>8111</v>
      </c>
      <c r="V18" s="10">
        <v>8145</v>
      </c>
      <c r="W18" s="9">
        <v>8165</v>
      </c>
      <c r="X18" s="30">
        <v>8171</v>
      </c>
    </row>
    <row r="19" spans="1:24" s="4" customFormat="1" ht="15">
      <c r="A19" s="17" t="s">
        <v>22</v>
      </c>
      <c r="B19" s="16">
        <v>25</v>
      </c>
      <c r="C19" s="16">
        <v>27</v>
      </c>
      <c r="D19" s="16">
        <v>28</v>
      </c>
      <c r="E19" s="16">
        <v>28</v>
      </c>
      <c r="F19" s="16">
        <v>28</v>
      </c>
      <c r="G19" s="16">
        <v>29</v>
      </c>
      <c r="H19" s="16">
        <v>30</v>
      </c>
      <c r="I19" s="16">
        <v>30</v>
      </c>
      <c r="J19" s="16">
        <v>30</v>
      </c>
      <c r="K19" s="16">
        <v>30</v>
      </c>
      <c r="L19" s="16">
        <v>31</v>
      </c>
      <c r="M19" s="16">
        <v>32</v>
      </c>
      <c r="N19" s="16">
        <v>37</v>
      </c>
      <c r="O19" s="16">
        <v>43</v>
      </c>
      <c r="P19" s="16">
        <v>49</v>
      </c>
      <c r="Q19" s="16">
        <v>57</v>
      </c>
      <c r="R19" s="16">
        <v>59</v>
      </c>
      <c r="S19" s="16">
        <v>66</v>
      </c>
      <c r="T19" s="15">
        <v>83</v>
      </c>
      <c r="U19" s="15">
        <v>83</v>
      </c>
      <c r="V19" s="19">
        <v>85</v>
      </c>
      <c r="W19" s="18">
        <v>85</v>
      </c>
      <c r="X19" s="15">
        <v>85</v>
      </c>
    </row>
    <row r="20" spans="1:24" s="4" customFormat="1" ht="15">
      <c r="A20" s="17" t="s">
        <v>23</v>
      </c>
      <c r="B20" s="16">
        <v>167</v>
      </c>
      <c r="C20" s="16">
        <v>201</v>
      </c>
      <c r="D20" s="16">
        <v>212</v>
      </c>
      <c r="E20" s="16">
        <v>227</v>
      </c>
      <c r="F20" s="16">
        <v>243</v>
      </c>
      <c r="G20" s="16">
        <v>249</v>
      </c>
      <c r="H20" s="16">
        <v>251</v>
      </c>
      <c r="I20" s="16">
        <v>251</v>
      </c>
      <c r="J20" s="16">
        <v>251</v>
      </c>
      <c r="K20" s="16">
        <v>257</v>
      </c>
      <c r="L20" s="16">
        <v>270</v>
      </c>
      <c r="M20" s="16">
        <v>284</v>
      </c>
      <c r="N20" s="16">
        <v>303</v>
      </c>
      <c r="O20" s="16">
        <v>339</v>
      </c>
      <c r="P20" s="16">
        <v>374</v>
      </c>
      <c r="Q20" s="16">
        <v>423</v>
      </c>
      <c r="R20" s="16">
        <v>447</v>
      </c>
      <c r="S20" s="16">
        <v>468</v>
      </c>
      <c r="T20" s="15">
        <v>522</v>
      </c>
      <c r="U20" s="15">
        <v>559</v>
      </c>
      <c r="V20" s="19">
        <v>590</v>
      </c>
      <c r="W20" s="18">
        <v>596</v>
      </c>
      <c r="X20" s="15">
        <v>596</v>
      </c>
    </row>
    <row r="21" spans="1:24" s="4" customFormat="1" ht="15">
      <c r="A21" s="17" t="s">
        <v>24</v>
      </c>
      <c r="B21" s="16">
        <v>22</v>
      </c>
      <c r="C21" s="16">
        <v>25</v>
      </c>
      <c r="D21" s="16">
        <v>26</v>
      </c>
      <c r="E21" s="16">
        <v>28</v>
      </c>
      <c r="F21" s="16">
        <v>30</v>
      </c>
      <c r="G21" s="16">
        <v>31</v>
      </c>
      <c r="H21" s="16">
        <v>31</v>
      </c>
      <c r="I21" s="16">
        <v>31</v>
      </c>
      <c r="J21" s="16">
        <v>31</v>
      </c>
      <c r="K21" s="16">
        <v>35</v>
      </c>
      <c r="L21" s="16">
        <v>36</v>
      </c>
      <c r="M21" s="16">
        <v>39</v>
      </c>
      <c r="N21" s="16">
        <v>47</v>
      </c>
      <c r="O21" s="16">
        <v>55</v>
      </c>
      <c r="P21" s="16">
        <v>63</v>
      </c>
      <c r="Q21" s="16">
        <v>77</v>
      </c>
      <c r="R21" s="16">
        <v>82</v>
      </c>
      <c r="S21" s="16">
        <v>84</v>
      </c>
      <c r="T21" s="15">
        <v>99</v>
      </c>
      <c r="U21" s="15">
        <v>99</v>
      </c>
      <c r="V21" s="19">
        <v>101</v>
      </c>
      <c r="W21" s="18">
        <v>101</v>
      </c>
      <c r="X21" s="15">
        <v>102</v>
      </c>
    </row>
    <row r="22" spans="1:24" s="4" customFormat="1" ht="15">
      <c r="A22" s="17" t="s">
        <v>25</v>
      </c>
      <c r="B22" s="16">
        <v>27</v>
      </c>
      <c r="C22" s="16">
        <v>28</v>
      </c>
      <c r="D22" s="16">
        <v>30</v>
      </c>
      <c r="E22" s="16">
        <v>32</v>
      </c>
      <c r="F22" s="16">
        <v>32</v>
      </c>
      <c r="G22" s="16">
        <v>32</v>
      </c>
      <c r="H22" s="16">
        <v>32</v>
      </c>
      <c r="I22" s="16">
        <v>32</v>
      </c>
      <c r="J22" s="16">
        <v>32</v>
      </c>
      <c r="K22" s="16">
        <v>32</v>
      </c>
      <c r="L22" s="16">
        <v>34</v>
      </c>
      <c r="M22" s="16">
        <v>36</v>
      </c>
      <c r="N22" s="16">
        <v>37</v>
      </c>
      <c r="O22" s="16">
        <v>37</v>
      </c>
      <c r="P22" s="16">
        <v>43</v>
      </c>
      <c r="Q22" s="16">
        <v>48</v>
      </c>
      <c r="R22" s="16">
        <v>49</v>
      </c>
      <c r="S22" s="16">
        <v>51</v>
      </c>
      <c r="T22" s="15">
        <v>62</v>
      </c>
      <c r="U22" s="15">
        <v>62</v>
      </c>
      <c r="V22" s="19">
        <v>64</v>
      </c>
      <c r="W22" s="18">
        <v>64</v>
      </c>
      <c r="X22" s="15">
        <v>63</v>
      </c>
    </row>
    <row r="23" spans="1:24" s="4" customFormat="1" ht="15">
      <c r="A23" s="17" t="s">
        <v>26</v>
      </c>
      <c r="B23" s="16">
        <v>19</v>
      </c>
      <c r="C23" s="16">
        <v>21</v>
      </c>
      <c r="D23" s="16">
        <v>23</v>
      </c>
      <c r="E23" s="16">
        <v>23</v>
      </c>
      <c r="F23" s="16">
        <v>25</v>
      </c>
      <c r="G23" s="16">
        <v>25</v>
      </c>
      <c r="H23" s="16">
        <v>25</v>
      </c>
      <c r="I23" s="16">
        <v>25</v>
      </c>
      <c r="J23" s="16">
        <v>25</v>
      </c>
      <c r="K23" s="16">
        <v>27</v>
      </c>
      <c r="L23" s="16">
        <v>28</v>
      </c>
      <c r="M23" s="16">
        <v>33</v>
      </c>
      <c r="N23" s="16">
        <v>39</v>
      </c>
      <c r="O23" s="16">
        <v>45</v>
      </c>
      <c r="P23" s="16">
        <v>54</v>
      </c>
      <c r="Q23" s="16">
        <v>54</v>
      </c>
      <c r="R23" s="16">
        <v>54</v>
      </c>
      <c r="S23" s="16">
        <v>54</v>
      </c>
      <c r="T23" s="15">
        <v>58</v>
      </c>
      <c r="U23" s="15">
        <v>59</v>
      </c>
      <c r="V23" s="19">
        <v>59</v>
      </c>
      <c r="W23" s="18">
        <v>59</v>
      </c>
      <c r="X23" s="15">
        <v>59</v>
      </c>
    </row>
    <row r="24" spans="1:24" s="4" customFormat="1" ht="15">
      <c r="A24" s="17" t="s">
        <v>27</v>
      </c>
      <c r="B24" s="16">
        <v>21</v>
      </c>
      <c r="C24" s="16">
        <v>22</v>
      </c>
      <c r="D24" s="16">
        <v>22</v>
      </c>
      <c r="E24" s="16">
        <v>23</v>
      </c>
      <c r="F24" s="16">
        <v>23</v>
      </c>
      <c r="G24" s="16">
        <v>26</v>
      </c>
      <c r="H24" s="16">
        <v>27</v>
      </c>
      <c r="I24" s="16">
        <v>27</v>
      </c>
      <c r="J24" s="16">
        <v>27</v>
      </c>
      <c r="K24" s="16">
        <v>29</v>
      </c>
      <c r="L24" s="16">
        <v>31</v>
      </c>
      <c r="M24" s="16">
        <v>33</v>
      </c>
      <c r="N24" s="16">
        <v>37</v>
      </c>
      <c r="O24" s="16">
        <v>39</v>
      </c>
      <c r="P24" s="16">
        <v>47</v>
      </c>
      <c r="Q24" s="16">
        <v>56</v>
      </c>
      <c r="R24" s="16">
        <v>60</v>
      </c>
      <c r="S24" s="16">
        <v>61</v>
      </c>
      <c r="T24" s="15">
        <v>78</v>
      </c>
      <c r="U24" s="15">
        <v>81</v>
      </c>
      <c r="V24" s="19">
        <v>83</v>
      </c>
      <c r="W24" s="18">
        <v>83</v>
      </c>
      <c r="X24" s="15">
        <v>83</v>
      </c>
    </row>
    <row r="25" spans="1:24" s="4" customFormat="1" ht="15">
      <c r="A25" s="17" t="s">
        <v>28</v>
      </c>
      <c r="B25" s="16">
        <v>3</v>
      </c>
      <c r="C25" s="16">
        <v>3</v>
      </c>
      <c r="D25" s="16">
        <v>3</v>
      </c>
      <c r="E25" s="16">
        <v>3</v>
      </c>
      <c r="F25" s="16">
        <v>4</v>
      </c>
      <c r="G25" s="16">
        <v>7</v>
      </c>
      <c r="H25" s="16">
        <v>7</v>
      </c>
      <c r="I25" s="16">
        <v>8</v>
      </c>
      <c r="J25" s="16">
        <v>8</v>
      </c>
      <c r="K25" s="16">
        <v>8</v>
      </c>
      <c r="L25" s="16">
        <v>8</v>
      </c>
      <c r="M25" s="16">
        <v>8</v>
      </c>
      <c r="N25" s="16">
        <v>8</v>
      </c>
      <c r="O25" s="16">
        <v>10</v>
      </c>
      <c r="P25" s="16">
        <v>13</v>
      </c>
      <c r="Q25" s="16">
        <v>15</v>
      </c>
      <c r="R25" s="16">
        <v>15</v>
      </c>
      <c r="S25" s="16">
        <v>16</v>
      </c>
      <c r="T25" s="15">
        <v>22</v>
      </c>
      <c r="U25" s="15">
        <v>24</v>
      </c>
      <c r="V25" s="19">
        <v>26</v>
      </c>
      <c r="W25" s="18">
        <v>27</v>
      </c>
      <c r="X25" s="15">
        <v>28</v>
      </c>
    </row>
    <row r="26" spans="1:24" s="4" customFormat="1" ht="15">
      <c r="A26" s="17" t="s">
        <v>29</v>
      </c>
      <c r="B26" s="16">
        <v>20</v>
      </c>
      <c r="C26" s="16">
        <v>25</v>
      </c>
      <c r="D26" s="16">
        <v>26</v>
      </c>
      <c r="E26" s="16">
        <v>26</v>
      </c>
      <c r="F26" s="16">
        <v>28</v>
      </c>
      <c r="G26" s="16">
        <v>29</v>
      </c>
      <c r="H26" s="16">
        <v>29</v>
      </c>
      <c r="I26" s="16">
        <v>29</v>
      </c>
      <c r="J26" s="16">
        <v>29</v>
      </c>
      <c r="K26" s="16">
        <v>30</v>
      </c>
      <c r="L26" s="16">
        <v>29</v>
      </c>
      <c r="M26" s="16">
        <v>35</v>
      </c>
      <c r="N26" s="16">
        <v>38</v>
      </c>
      <c r="O26" s="16">
        <v>44</v>
      </c>
      <c r="P26" s="16">
        <v>52</v>
      </c>
      <c r="Q26" s="16">
        <v>57</v>
      </c>
      <c r="R26" s="16">
        <v>62</v>
      </c>
      <c r="S26" s="16">
        <v>63</v>
      </c>
      <c r="T26" s="15">
        <v>73</v>
      </c>
      <c r="U26" s="15">
        <v>74</v>
      </c>
      <c r="V26" s="19">
        <v>77</v>
      </c>
      <c r="W26" s="18">
        <v>80</v>
      </c>
      <c r="X26" s="15">
        <v>80</v>
      </c>
    </row>
    <row r="27" spans="1:24" s="4" customFormat="1" ht="15">
      <c r="A27" s="12" t="s">
        <v>30</v>
      </c>
      <c r="B27" s="11">
        <f t="shared" ref="B27:Q27" si="0">SUM(B19:B26)</f>
        <v>304</v>
      </c>
      <c r="C27" s="11">
        <f t="shared" si="0"/>
        <v>352</v>
      </c>
      <c r="D27" s="11">
        <f t="shared" si="0"/>
        <v>370</v>
      </c>
      <c r="E27" s="11">
        <f t="shared" si="0"/>
        <v>390</v>
      </c>
      <c r="F27" s="11">
        <f t="shared" si="0"/>
        <v>413</v>
      </c>
      <c r="G27" s="11">
        <f t="shared" si="0"/>
        <v>428</v>
      </c>
      <c r="H27" s="11">
        <f t="shared" si="0"/>
        <v>432</v>
      </c>
      <c r="I27" s="11">
        <f t="shared" si="0"/>
        <v>433</v>
      </c>
      <c r="J27" s="11">
        <f t="shared" si="0"/>
        <v>433</v>
      </c>
      <c r="K27" s="11">
        <f t="shared" si="0"/>
        <v>448</v>
      </c>
      <c r="L27" s="11">
        <f t="shared" si="0"/>
        <v>467</v>
      </c>
      <c r="M27" s="11">
        <f t="shared" si="0"/>
        <v>500</v>
      </c>
      <c r="N27" s="11">
        <f t="shared" si="0"/>
        <v>546</v>
      </c>
      <c r="O27" s="11">
        <f t="shared" si="0"/>
        <v>612</v>
      </c>
      <c r="P27" s="11">
        <f t="shared" si="0"/>
        <v>695</v>
      </c>
      <c r="Q27" s="11">
        <f t="shared" si="0"/>
        <v>787</v>
      </c>
      <c r="R27" s="11">
        <v>828</v>
      </c>
      <c r="S27" s="11">
        <v>863</v>
      </c>
      <c r="T27" s="11">
        <v>997</v>
      </c>
      <c r="U27" s="11">
        <v>1041</v>
      </c>
      <c r="V27" s="10">
        <v>1085</v>
      </c>
      <c r="W27" s="9">
        <v>1095</v>
      </c>
      <c r="X27" s="30">
        <v>1096</v>
      </c>
    </row>
    <row r="28" spans="1:24" s="4" customFormat="1" ht="15">
      <c r="A28" s="17" t="s">
        <v>31</v>
      </c>
      <c r="B28" s="16">
        <v>1</v>
      </c>
      <c r="C28" s="16">
        <v>1</v>
      </c>
      <c r="D28" s="16">
        <v>2</v>
      </c>
      <c r="E28" s="16">
        <v>2</v>
      </c>
      <c r="F28" s="16">
        <v>4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5</v>
      </c>
      <c r="M28" s="16">
        <v>5</v>
      </c>
      <c r="N28" s="16">
        <v>5</v>
      </c>
      <c r="O28" s="16">
        <v>5</v>
      </c>
      <c r="P28" s="16">
        <v>5</v>
      </c>
      <c r="Q28" s="16">
        <v>5</v>
      </c>
      <c r="R28" s="16">
        <v>5</v>
      </c>
      <c r="S28" s="16">
        <v>5</v>
      </c>
      <c r="T28" s="15">
        <v>9</v>
      </c>
      <c r="U28" s="15">
        <v>9</v>
      </c>
      <c r="V28" s="19">
        <v>9</v>
      </c>
      <c r="W28" s="18">
        <v>9</v>
      </c>
      <c r="X28" s="15">
        <v>9</v>
      </c>
    </row>
    <row r="29" spans="1:24" s="4" customFormat="1" ht="15">
      <c r="A29" s="17" t="s">
        <v>32</v>
      </c>
      <c r="B29" s="16">
        <v>158</v>
      </c>
      <c r="C29" s="16">
        <v>203</v>
      </c>
      <c r="D29" s="16">
        <v>231</v>
      </c>
      <c r="E29" s="16">
        <v>255</v>
      </c>
      <c r="F29" s="16">
        <v>284</v>
      </c>
      <c r="G29" s="16">
        <v>301</v>
      </c>
      <c r="H29" s="16">
        <v>305</v>
      </c>
      <c r="I29" s="16">
        <v>309</v>
      </c>
      <c r="J29" s="16">
        <v>310</v>
      </c>
      <c r="K29" s="16">
        <v>337</v>
      </c>
      <c r="L29" s="16">
        <v>426</v>
      </c>
      <c r="M29" s="16">
        <v>516</v>
      </c>
      <c r="N29" s="16">
        <v>627</v>
      </c>
      <c r="O29" s="16">
        <v>747</v>
      </c>
      <c r="P29" s="16">
        <v>933</v>
      </c>
      <c r="Q29" s="16">
        <v>1045</v>
      </c>
      <c r="R29" s="16">
        <v>1076</v>
      </c>
      <c r="S29" s="16">
        <v>1109</v>
      </c>
      <c r="T29" s="15">
        <v>1799</v>
      </c>
      <c r="U29" s="15">
        <v>1938</v>
      </c>
      <c r="V29" s="19">
        <v>1993</v>
      </c>
      <c r="W29" s="18">
        <v>2009</v>
      </c>
      <c r="X29" s="15">
        <v>2024</v>
      </c>
    </row>
    <row r="30" spans="1:24" s="4" customFormat="1" ht="15">
      <c r="A30" s="17" t="s">
        <v>33</v>
      </c>
      <c r="B30" s="16">
        <v>93</v>
      </c>
      <c r="C30" s="16">
        <v>100</v>
      </c>
      <c r="D30" s="16">
        <v>113</v>
      </c>
      <c r="E30" s="16">
        <v>131</v>
      </c>
      <c r="F30" s="16">
        <v>138</v>
      </c>
      <c r="G30" s="16">
        <v>137</v>
      </c>
      <c r="H30" s="16">
        <v>140</v>
      </c>
      <c r="I30" s="16">
        <v>142</v>
      </c>
      <c r="J30" s="16">
        <v>142</v>
      </c>
      <c r="K30" s="16">
        <v>147</v>
      </c>
      <c r="L30" s="16">
        <v>167</v>
      </c>
      <c r="M30" s="16">
        <v>213</v>
      </c>
      <c r="N30" s="16">
        <v>248</v>
      </c>
      <c r="O30" s="16">
        <v>295</v>
      </c>
      <c r="P30" s="16">
        <v>373</v>
      </c>
      <c r="Q30" s="16">
        <v>390</v>
      </c>
      <c r="R30" s="16">
        <v>392</v>
      </c>
      <c r="S30" s="16">
        <v>401</v>
      </c>
      <c r="T30" s="15">
        <v>491</v>
      </c>
      <c r="U30" s="15">
        <v>536</v>
      </c>
      <c r="V30" s="19">
        <v>572</v>
      </c>
      <c r="W30" s="18">
        <v>582</v>
      </c>
      <c r="X30" s="15">
        <v>585</v>
      </c>
    </row>
    <row r="31" spans="1:24" s="4" customFormat="1" ht="15">
      <c r="A31" s="17" t="s">
        <v>34</v>
      </c>
      <c r="B31" s="16">
        <v>118</v>
      </c>
      <c r="C31" s="16">
        <v>143</v>
      </c>
      <c r="D31" s="16">
        <v>149</v>
      </c>
      <c r="E31" s="16">
        <v>157</v>
      </c>
      <c r="F31" s="16">
        <v>174</v>
      </c>
      <c r="G31" s="16">
        <v>179</v>
      </c>
      <c r="H31" s="16">
        <v>185</v>
      </c>
      <c r="I31" s="16">
        <v>185</v>
      </c>
      <c r="J31" s="16">
        <v>189</v>
      </c>
      <c r="K31" s="16">
        <v>195</v>
      </c>
      <c r="L31" s="16">
        <v>230</v>
      </c>
      <c r="M31" s="16">
        <v>262</v>
      </c>
      <c r="N31" s="16">
        <v>323</v>
      </c>
      <c r="O31" s="16">
        <v>370</v>
      </c>
      <c r="P31" s="16">
        <v>465</v>
      </c>
      <c r="Q31" s="16">
        <v>563</v>
      </c>
      <c r="R31" s="16">
        <v>576</v>
      </c>
      <c r="S31" s="16">
        <v>753</v>
      </c>
      <c r="T31" s="15">
        <v>912</v>
      </c>
      <c r="U31" s="15">
        <v>938</v>
      </c>
      <c r="V31" s="19">
        <v>955</v>
      </c>
      <c r="W31" s="18">
        <v>960</v>
      </c>
      <c r="X31" s="15">
        <v>963</v>
      </c>
    </row>
    <row r="32" spans="1:24" s="4" customFormat="1" ht="15">
      <c r="A32" s="17" t="s">
        <v>35</v>
      </c>
      <c r="B32" s="16">
        <v>351</v>
      </c>
      <c r="C32" s="16">
        <v>377</v>
      </c>
      <c r="D32" s="16">
        <v>402</v>
      </c>
      <c r="E32" s="16">
        <v>426</v>
      </c>
      <c r="F32" s="16">
        <v>464</v>
      </c>
      <c r="G32" s="16">
        <v>472</v>
      </c>
      <c r="H32" s="16">
        <v>473</v>
      </c>
      <c r="I32" s="16">
        <v>473</v>
      </c>
      <c r="J32" s="16">
        <v>475</v>
      </c>
      <c r="K32" s="16">
        <v>482</v>
      </c>
      <c r="L32" s="16">
        <v>530</v>
      </c>
      <c r="M32" s="16">
        <v>580</v>
      </c>
      <c r="N32" s="16">
        <v>652</v>
      </c>
      <c r="O32" s="16">
        <v>701</v>
      </c>
      <c r="P32" s="16">
        <v>784</v>
      </c>
      <c r="Q32" s="16">
        <v>926</v>
      </c>
      <c r="R32" s="16">
        <v>1009</v>
      </c>
      <c r="S32" s="16">
        <v>1077</v>
      </c>
      <c r="T32" s="15">
        <v>1273</v>
      </c>
      <c r="U32" s="15">
        <v>1445</v>
      </c>
      <c r="V32" s="19">
        <v>1529</v>
      </c>
      <c r="W32" s="18">
        <v>1560</v>
      </c>
      <c r="X32" s="15">
        <v>1586</v>
      </c>
    </row>
    <row r="33" spans="1:24" s="4" customFormat="1" ht="15">
      <c r="A33" s="12" t="s">
        <v>36</v>
      </c>
      <c r="B33" s="11">
        <f t="shared" ref="B33:Q33" si="1">SUM(B28:B32)</f>
        <v>721</v>
      </c>
      <c r="C33" s="11">
        <f t="shared" si="1"/>
        <v>824</v>
      </c>
      <c r="D33" s="11">
        <f t="shared" si="1"/>
        <v>897</v>
      </c>
      <c r="E33" s="11">
        <f t="shared" si="1"/>
        <v>971</v>
      </c>
      <c r="F33" s="11">
        <f t="shared" si="1"/>
        <v>1064</v>
      </c>
      <c r="G33" s="11">
        <f t="shared" si="1"/>
        <v>1093</v>
      </c>
      <c r="H33" s="11">
        <f t="shared" si="1"/>
        <v>1107</v>
      </c>
      <c r="I33" s="11">
        <f t="shared" si="1"/>
        <v>1113</v>
      </c>
      <c r="J33" s="11">
        <f t="shared" si="1"/>
        <v>1120</v>
      </c>
      <c r="K33" s="11">
        <f t="shared" si="1"/>
        <v>1165</v>
      </c>
      <c r="L33" s="11">
        <f t="shared" si="1"/>
        <v>1358</v>
      </c>
      <c r="M33" s="11">
        <f t="shared" si="1"/>
        <v>1576</v>
      </c>
      <c r="N33" s="11">
        <f t="shared" si="1"/>
        <v>1855</v>
      </c>
      <c r="O33" s="11">
        <f t="shared" si="1"/>
        <v>2118</v>
      </c>
      <c r="P33" s="11">
        <f t="shared" si="1"/>
        <v>2560</v>
      </c>
      <c r="Q33" s="11">
        <f t="shared" si="1"/>
        <v>2929</v>
      </c>
      <c r="R33" s="11">
        <v>3058</v>
      </c>
      <c r="S33" s="11">
        <v>3345</v>
      </c>
      <c r="T33" s="11">
        <v>4484</v>
      </c>
      <c r="U33" s="11">
        <v>4866</v>
      </c>
      <c r="V33" s="10">
        <v>5058</v>
      </c>
      <c r="W33" s="9">
        <v>5120</v>
      </c>
      <c r="X33" s="30">
        <v>5167</v>
      </c>
    </row>
    <row r="34" spans="1:24" s="4" customFormat="1" ht="15">
      <c r="A34" s="17" t="s">
        <v>37</v>
      </c>
      <c r="B34" s="16">
        <v>77</v>
      </c>
      <c r="C34" s="16">
        <v>91</v>
      </c>
      <c r="D34" s="16">
        <v>94</v>
      </c>
      <c r="E34" s="16">
        <v>100</v>
      </c>
      <c r="F34" s="16">
        <v>143</v>
      </c>
      <c r="G34" s="16">
        <v>146</v>
      </c>
      <c r="H34" s="16">
        <v>151</v>
      </c>
      <c r="I34" s="16">
        <v>153</v>
      </c>
      <c r="J34" s="16">
        <v>152</v>
      </c>
      <c r="K34" s="16">
        <v>154</v>
      </c>
      <c r="L34" s="16">
        <v>183</v>
      </c>
      <c r="M34" s="16">
        <v>192</v>
      </c>
      <c r="N34" s="16">
        <v>211</v>
      </c>
      <c r="O34" s="16">
        <v>246</v>
      </c>
      <c r="P34" s="16">
        <v>321</v>
      </c>
      <c r="Q34" s="16">
        <v>363</v>
      </c>
      <c r="R34" s="16">
        <v>374</v>
      </c>
      <c r="S34" s="16">
        <v>443</v>
      </c>
      <c r="T34" s="15">
        <v>523</v>
      </c>
      <c r="U34" s="15">
        <v>534</v>
      </c>
      <c r="V34" s="19">
        <v>534</v>
      </c>
      <c r="W34" s="18">
        <v>534</v>
      </c>
      <c r="X34" s="15">
        <v>534</v>
      </c>
    </row>
    <row r="35" spans="1:24" s="4" customFormat="1" ht="15">
      <c r="A35" s="17" t="s">
        <v>38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2</v>
      </c>
      <c r="L35" s="16">
        <v>2</v>
      </c>
      <c r="M35" s="16">
        <v>2</v>
      </c>
      <c r="N35" s="16">
        <v>2</v>
      </c>
      <c r="O35" s="16">
        <v>2</v>
      </c>
      <c r="P35" s="16">
        <v>2</v>
      </c>
      <c r="Q35" s="16">
        <v>2</v>
      </c>
      <c r="R35" s="16">
        <v>2</v>
      </c>
      <c r="S35" s="16">
        <v>3</v>
      </c>
      <c r="T35" s="15">
        <v>3</v>
      </c>
      <c r="U35" s="15">
        <v>3</v>
      </c>
      <c r="V35" s="19">
        <v>3</v>
      </c>
      <c r="W35" s="18">
        <v>3</v>
      </c>
      <c r="X35" s="15">
        <v>6</v>
      </c>
    </row>
    <row r="36" spans="1:24" s="4" customFormat="1" ht="15">
      <c r="A36" s="17" t="s">
        <v>39</v>
      </c>
      <c r="B36" s="16">
        <v>2</v>
      </c>
      <c r="C36" s="16">
        <v>2</v>
      </c>
      <c r="D36" s="16">
        <v>2</v>
      </c>
      <c r="E36" s="16">
        <v>2</v>
      </c>
      <c r="F36" s="16">
        <v>2</v>
      </c>
      <c r="G36" s="16">
        <v>2</v>
      </c>
      <c r="H36" s="16">
        <v>2</v>
      </c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6">
        <v>2</v>
      </c>
      <c r="P36" s="16">
        <v>2</v>
      </c>
      <c r="Q36" s="16">
        <v>3</v>
      </c>
      <c r="R36" s="16">
        <v>3</v>
      </c>
      <c r="S36" s="16">
        <v>3</v>
      </c>
      <c r="T36" s="15">
        <v>3</v>
      </c>
      <c r="U36" s="15">
        <v>3</v>
      </c>
      <c r="V36" s="19">
        <v>3</v>
      </c>
      <c r="W36" s="18">
        <v>3</v>
      </c>
      <c r="X36" s="15">
        <v>0</v>
      </c>
    </row>
    <row r="37" spans="1:24" s="4" customFormat="1" ht="15">
      <c r="A37" s="17" t="s">
        <v>40</v>
      </c>
      <c r="B37" s="16">
        <v>35</v>
      </c>
      <c r="C37" s="16">
        <v>45</v>
      </c>
      <c r="D37" s="16">
        <v>47</v>
      </c>
      <c r="E37" s="16">
        <v>51</v>
      </c>
      <c r="F37" s="16">
        <v>52</v>
      </c>
      <c r="G37" s="16">
        <v>52</v>
      </c>
      <c r="H37" s="16">
        <v>53</v>
      </c>
      <c r="I37" s="16">
        <v>53</v>
      </c>
      <c r="J37" s="16">
        <v>53</v>
      </c>
      <c r="K37" s="16">
        <v>53</v>
      </c>
      <c r="L37" s="16">
        <v>53</v>
      </c>
      <c r="M37" s="16">
        <v>53</v>
      </c>
      <c r="N37" s="16">
        <v>53</v>
      </c>
      <c r="O37" s="16">
        <v>53</v>
      </c>
      <c r="P37" s="16">
        <v>51</v>
      </c>
      <c r="Q37" s="16">
        <v>51</v>
      </c>
      <c r="R37" s="16">
        <v>51</v>
      </c>
      <c r="S37" s="16">
        <v>52</v>
      </c>
      <c r="T37" s="15">
        <v>54</v>
      </c>
      <c r="U37" s="15">
        <v>55</v>
      </c>
      <c r="V37" s="19">
        <v>55</v>
      </c>
      <c r="W37" s="18">
        <v>55</v>
      </c>
      <c r="X37" s="15">
        <v>56</v>
      </c>
    </row>
    <row r="38" spans="1:24" s="4" customFormat="1" ht="15">
      <c r="A38" s="17" t="s">
        <v>41</v>
      </c>
      <c r="B38" s="16">
        <v>440</v>
      </c>
      <c r="C38" s="16">
        <v>473</v>
      </c>
      <c r="D38" s="16">
        <v>509</v>
      </c>
      <c r="E38" s="16">
        <v>525</v>
      </c>
      <c r="F38" s="16">
        <v>538</v>
      </c>
      <c r="G38" s="16">
        <v>546</v>
      </c>
      <c r="H38" s="16">
        <v>540</v>
      </c>
      <c r="I38" s="16">
        <v>542</v>
      </c>
      <c r="J38" s="16">
        <v>545</v>
      </c>
      <c r="K38" s="16">
        <v>553</v>
      </c>
      <c r="L38" s="16">
        <v>559</v>
      </c>
      <c r="M38" s="16">
        <v>570</v>
      </c>
      <c r="N38" s="16">
        <v>598</v>
      </c>
      <c r="O38" s="16">
        <v>607</v>
      </c>
      <c r="P38" s="16">
        <v>662</v>
      </c>
      <c r="Q38" s="16">
        <v>744</v>
      </c>
      <c r="R38" s="16">
        <v>759</v>
      </c>
      <c r="S38" s="16">
        <v>774</v>
      </c>
      <c r="T38" s="15">
        <v>901</v>
      </c>
      <c r="U38" s="15">
        <v>968</v>
      </c>
      <c r="V38" s="19">
        <v>1006</v>
      </c>
      <c r="W38" s="18">
        <v>1020</v>
      </c>
      <c r="X38" s="15">
        <v>1038</v>
      </c>
    </row>
    <row r="39" spans="1:24" s="4" customFormat="1" ht="15">
      <c r="A39" s="17" t="s">
        <v>42</v>
      </c>
      <c r="B39" s="16">
        <v>343</v>
      </c>
      <c r="C39" s="16">
        <v>408</v>
      </c>
      <c r="D39" s="16">
        <v>419</v>
      </c>
      <c r="E39" s="16">
        <v>443</v>
      </c>
      <c r="F39" s="16">
        <v>537</v>
      </c>
      <c r="G39" s="16">
        <v>561</v>
      </c>
      <c r="H39" s="16">
        <v>570</v>
      </c>
      <c r="I39" s="16">
        <v>568</v>
      </c>
      <c r="J39" s="16">
        <v>564</v>
      </c>
      <c r="K39" s="16">
        <v>572</v>
      </c>
      <c r="L39" s="16">
        <v>634</v>
      </c>
      <c r="M39" s="16">
        <v>658</v>
      </c>
      <c r="N39" s="16">
        <v>741</v>
      </c>
      <c r="O39" s="16">
        <v>866</v>
      </c>
      <c r="P39" s="16">
        <v>1074</v>
      </c>
      <c r="Q39" s="16">
        <v>1210</v>
      </c>
      <c r="R39" s="16">
        <v>1240</v>
      </c>
      <c r="S39" s="16">
        <v>1268</v>
      </c>
      <c r="T39" s="15">
        <v>1450</v>
      </c>
      <c r="U39" s="15">
        <v>1507</v>
      </c>
      <c r="V39" s="19">
        <v>1528</v>
      </c>
      <c r="W39" s="18">
        <v>1543</v>
      </c>
      <c r="X39" s="15">
        <v>1551</v>
      </c>
    </row>
    <row r="40" spans="1:24" s="4" customFormat="1" ht="15">
      <c r="A40" s="17" t="s">
        <v>43</v>
      </c>
      <c r="B40" s="16">
        <v>753</v>
      </c>
      <c r="C40" s="16">
        <v>857</v>
      </c>
      <c r="D40" s="16">
        <v>906</v>
      </c>
      <c r="E40" s="16">
        <v>945</v>
      </c>
      <c r="F40" s="16">
        <v>990</v>
      </c>
      <c r="G40" s="16">
        <v>1001</v>
      </c>
      <c r="H40" s="16">
        <v>997</v>
      </c>
      <c r="I40" s="16">
        <v>997</v>
      </c>
      <c r="J40" s="16">
        <v>1000</v>
      </c>
      <c r="K40" s="16">
        <v>1028</v>
      </c>
      <c r="L40" s="16">
        <v>1114</v>
      </c>
      <c r="M40" s="16">
        <v>1241</v>
      </c>
      <c r="N40" s="16">
        <v>1303</v>
      </c>
      <c r="O40" s="16">
        <v>1375</v>
      </c>
      <c r="P40" s="16">
        <v>1549</v>
      </c>
      <c r="Q40" s="16">
        <v>1697</v>
      </c>
      <c r="R40" s="16">
        <v>1756</v>
      </c>
      <c r="S40" s="16">
        <v>1827</v>
      </c>
      <c r="T40" s="15">
        <v>2134</v>
      </c>
      <c r="U40" s="15">
        <v>2184</v>
      </c>
      <c r="V40" s="14">
        <v>2206</v>
      </c>
      <c r="W40" s="13">
        <v>2219</v>
      </c>
      <c r="X40" s="15">
        <v>2231</v>
      </c>
    </row>
    <row r="41" spans="1:24" s="4" customFormat="1" ht="15">
      <c r="A41" s="12" t="s">
        <v>44</v>
      </c>
      <c r="B41" s="11">
        <v>1651</v>
      </c>
      <c r="C41" s="11">
        <v>1877</v>
      </c>
      <c r="D41" s="11">
        <v>1978</v>
      </c>
      <c r="E41" s="11">
        <v>2067</v>
      </c>
      <c r="F41" s="11">
        <v>2263</v>
      </c>
      <c r="G41" s="11">
        <v>2309</v>
      </c>
      <c r="H41" s="11">
        <v>2314</v>
      </c>
      <c r="I41" s="11">
        <v>2316</v>
      </c>
      <c r="J41" s="11">
        <v>2317</v>
      </c>
      <c r="K41" s="11">
        <v>2364</v>
      </c>
      <c r="L41" s="11">
        <v>2547</v>
      </c>
      <c r="M41" s="11">
        <v>2718</v>
      </c>
      <c r="N41" s="11">
        <v>2910</v>
      </c>
      <c r="O41" s="11">
        <v>3151</v>
      </c>
      <c r="P41" s="11">
        <v>3661</v>
      </c>
      <c r="Q41" s="11">
        <v>4070</v>
      </c>
      <c r="R41" s="11">
        <v>4185</v>
      </c>
      <c r="S41" s="11">
        <v>4370</v>
      </c>
      <c r="T41" s="11">
        <v>5068</v>
      </c>
      <c r="U41" s="11">
        <v>5254</v>
      </c>
      <c r="V41" s="10">
        <v>5335</v>
      </c>
      <c r="W41" s="9">
        <v>5377</v>
      </c>
      <c r="X41" s="30">
        <v>5416</v>
      </c>
    </row>
    <row r="42" spans="1:24" s="4" customFormat="1" ht="15">
      <c r="A42" s="17" t="s">
        <v>45</v>
      </c>
      <c r="B42" s="16">
        <v>582</v>
      </c>
      <c r="C42" s="16">
        <v>695</v>
      </c>
      <c r="D42" s="16">
        <v>713</v>
      </c>
      <c r="E42" s="16">
        <v>726</v>
      </c>
      <c r="F42" s="16">
        <v>790</v>
      </c>
      <c r="G42" s="16">
        <v>868</v>
      </c>
      <c r="H42" s="16">
        <v>877</v>
      </c>
      <c r="I42" s="16">
        <v>877</v>
      </c>
      <c r="J42" s="16">
        <v>880</v>
      </c>
      <c r="K42" s="16">
        <v>953</v>
      </c>
      <c r="L42" s="16">
        <v>1051</v>
      </c>
      <c r="M42" s="16">
        <v>1184</v>
      </c>
      <c r="N42" s="16">
        <v>1231</v>
      </c>
      <c r="O42" s="16">
        <v>1277</v>
      </c>
      <c r="P42" s="16">
        <v>753</v>
      </c>
      <c r="Q42" s="16">
        <v>842</v>
      </c>
      <c r="R42" s="16">
        <v>876</v>
      </c>
      <c r="S42" s="16">
        <v>940</v>
      </c>
      <c r="T42" s="15">
        <v>1015</v>
      </c>
      <c r="U42" s="15">
        <v>1057</v>
      </c>
      <c r="V42" s="14">
        <v>1062</v>
      </c>
      <c r="W42" s="13">
        <v>1083</v>
      </c>
      <c r="X42" s="15">
        <v>1093</v>
      </c>
    </row>
    <row r="43" spans="1:24" s="4" customFormat="1" ht="15">
      <c r="A43" s="17" t="s">
        <v>46</v>
      </c>
      <c r="B43" s="16">
        <v>382</v>
      </c>
      <c r="C43" s="16">
        <v>439</v>
      </c>
      <c r="D43" s="16">
        <v>457</v>
      </c>
      <c r="E43" s="16">
        <v>468</v>
      </c>
      <c r="F43" s="16">
        <v>482</v>
      </c>
      <c r="G43" s="16">
        <v>486</v>
      </c>
      <c r="H43" s="16">
        <v>488</v>
      </c>
      <c r="I43" s="16">
        <v>488</v>
      </c>
      <c r="J43" s="16">
        <v>484</v>
      </c>
      <c r="K43" s="16">
        <v>493</v>
      </c>
      <c r="L43" s="16">
        <v>531</v>
      </c>
      <c r="M43" s="16">
        <v>570</v>
      </c>
      <c r="N43" s="16">
        <v>616</v>
      </c>
      <c r="O43" s="16">
        <v>705</v>
      </c>
      <c r="P43" s="16">
        <v>816</v>
      </c>
      <c r="Q43" s="16">
        <v>934</v>
      </c>
      <c r="R43" s="16">
        <v>1007</v>
      </c>
      <c r="S43" s="16">
        <v>1043</v>
      </c>
      <c r="T43" s="15">
        <v>1171</v>
      </c>
      <c r="U43" s="15">
        <v>1238</v>
      </c>
      <c r="V43" s="19">
        <v>1261</v>
      </c>
      <c r="W43" s="18">
        <v>1270</v>
      </c>
      <c r="X43" s="15">
        <v>1271</v>
      </c>
    </row>
    <row r="44" spans="1:24" s="4" customFormat="1" ht="15">
      <c r="A44" s="17" t="s">
        <v>47</v>
      </c>
      <c r="B44" s="16">
        <v>253</v>
      </c>
      <c r="C44" s="16">
        <v>283</v>
      </c>
      <c r="D44" s="16">
        <v>318</v>
      </c>
      <c r="E44" s="16">
        <v>348</v>
      </c>
      <c r="F44" s="16">
        <v>367</v>
      </c>
      <c r="G44" s="16">
        <v>373</v>
      </c>
      <c r="H44" s="16">
        <v>374</v>
      </c>
      <c r="I44" s="16">
        <v>374</v>
      </c>
      <c r="J44" s="16">
        <v>373</v>
      </c>
      <c r="K44" s="16">
        <v>388</v>
      </c>
      <c r="L44" s="16">
        <v>418</v>
      </c>
      <c r="M44" s="16">
        <v>422</v>
      </c>
      <c r="N44" s="16">
        <v>448</v>
      </c>
      <c r="O44" s="16">
        <v>475</v>
      </c>
      <c r="P44" s="16">
        <v>526</v>
      </c>
      <c r="Q44" s="16">
        <v>572</v>
      </c>
      <c r="R44" s="16">
        <v>594</v>
      </c>
      <c r="S44" s="16">
        <v>610</v>
      </c>
      <c r="T44" s="15">
        <v>659</v>
      </c>
      <c r="U44" s="15">
        <v>675</v>
      </c>
      <c r="V44" s="19">
        <v>691</v>
      </c>
      <c r="W44" s="18">
        <v>698</v>
      </c>
      <c r="X44" s="15">
        <v>696</v>
      </c>
    </row>
    <row r="45" spans="1:24" s="4" customFormat="1" ht="15">
      <c r="A45" s="17" t="s">
        <v>48</v>
      </c>
      <c r="B45" s="16">
        <v>1</v>
      </c>
      <c r="C45" s="16">
        <v>1</v>
      </c>
      <c r="D45" s="16">
        <v>2</v>
      </c>
      <c r="E45" s="16">
        <v>2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  <c r="R45" s="16">
        <v>1</v>
      </c>
      <c r="S45" s="16">
        <v>1</v>
      </c>
      <c r="T45" s="15">
        <v>1</v>
      </c>
      <c r="U45" s="15">
        <v>1</v>
      </c>
      <c r="V45" s="19">
        <v>1</v>
      </c>
      <c r="W45" s="18">
        <v>1</v>
      </c>
      <c r="X45" s="15">
        <v>1</v>
      </c>
    </row>
    <row r="46" spans="1:24" s="4" customFormat="1" ht="15">
      <c r="A46" s="17" t="s">
        <v>49</v>
      </c>
      <c r="B46" s="16">
        <v>13</v>
      </c>
      <c r="C46" s="16">
        <v>12</v>
      </c>
      <c r="D46" s="16">
        <v>12</v>
      </c>
      <c r="E46" s="16">
        <v>13</v>
      </c>
      <c r="F46" s="16">
        <v>14</v>
      </c>
      <c r="G46" s="16">
        <v>18</v>
      </c>
      <c r="H46" s="16">
        <v>18</v>
      </c>
      <c r="I46" s="16">
        <v>18</v>
      </c>
      <c r="J46" s="16">
        <v>18</v>
      </c>
      <c r="K46" s="16">
        <v>17</v>
      </c>
      <c r="L46" s="16">
        <v>19</v>
      </c>
      <c r="M46" s="16">
        <v>19</v>
      </c>
      <c r="N46" s="16">
        <v>22</v>
      </c>
      <c r="O46" s="16">
        <v>22</v>
      </c>
      <c r="P46" s="16">
        <v>22</v>
      </c>
      <c r="Q46" s="16">
        <v>23</v>
      </c>
      <c r="R46" s="16">
        <v>25</v>
      </c>
      <c r="S46" s="16">
        <v>27</v>
      </c>
      <c r="T46" s="15">
        <v>27</v>
      </c>
      <c r="U46" s="15">
        <v>27</v>
      </c>
      <c r="V46" s="19">
        <v>28</v>
      </c>
      <c r="W46" s="18">
        <v>27</v>
      </c>
      <c r="X46" s="15">
        <v>29</v>
      </c>
    </row>
    <row r="47" spans="1:24" s="4" customFormat="1" ht="15">
      <c r="A47" s="17" t="s">
        <v>50</v>
      </c>
      <c r="B47" s="16">
        <v>472</v>
      </c>
      <c r="C47" s="16">
        <v>508</v>
      </c>
      <c r="D47" s="16">
        <v>510</v>
      </c>
      <c r="E47" s="16">
        <v>527</v>
      </c>
      <c r="F47" s="16">
        <v>611</v>
      </c>
      <c r="G47" s="16">
        <v>635</v>
      </c>
      <c r="H47" s="16">
        <v>659</v>
      </c>
      <c r="I47" s="16">
        <v>660</v>
      </c>
      <c r="J47" s="16">
        <v>656</v>
      </c>
      <c r="K47" s="16">
        <v>696</v>
      </c>
      <c r="L47" s="16">
        <v>738</v>
      </c>
      <c r="M47" s="16">
        <v>817</v>
      </c>
      <c r="N47" s="16">
        <v>924</v>
      </c>
      <c r="O47" s="16">
        <v>995</v>
      </c>
      <c r="P47" s="16">
        <v>1083</v>
      </c>
      <c r="Q47" s="16">
        <v>1130</v>
      </c>
      <c r="R47" s="16">
        <v>1245</v>
      </c>
      <c r="S47" s="16">
        <v>1353</v>
      </c>
      <c r="T47" s="15">
        <v>1567</v>
      </c>
      <c r="U47" s="15">
        <v>1623</v>
      </c>
      <c r="V47" s="19">
        <v>1632</v>
      </c>
      <c r="W47" s="18">
        <v>1642</v>
      </c>
      <c r="X47" s="15">
        <v>1645</v>
      </c>
    </row>
    <row r="48" spans="1:24" s="4" customFormat="1" ht="15">
      <c r="A48" s="17" t="s">
        <v>51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572</v>
      </c>
      <c r="Q48" s="16">
        <v>664</v>
      </c>
      <c r="R48" s="16">
        <v>694</v>
      </c>
      <c r="S48" s="16">
        <v>715</v>
      </c>
      <c r="T48" s="15">
        <v>764</v>
      </c>
      <c r="U48" s="15">
        <v>777</v>
      </c>
      <c r="V48" s="14">
        <v>785</v>
      </c>
      <c r="W48" s="13">
        <v>791</v>
      </c>
      <c r="X48" s="15">
        <v>800</v>
      </c>
    </row>
    <row r="49" spans="1:24" s="4" customFormat="1" ht="15">
      <c r="A49" s="12" t="s">
        <v>52</v>
      </c>
      <c r="B49" s="11">
        <v>1703</v>
      </c>
      <c r="C49" s="11">
        <v>1938</v>
      </c>
      <c r="D49" s="11">
        <v>2012</v>
      </c>
      <c r="E49" s="11">
        <v>2084</v>
      </c>
      <c r="F49" s="11">
        <v>2265</v>
      </c>
      <c r="G49" s="11">
        <v>2381</v>
      </c>
      <c r="H49" s="11">
        <v>2417</v>
      </c>
      <c r="I49" s="11">
        <v>2418</v>
      </c>
      <c r="J49" s="11">
        <v>2412</v>
      </c>
      <c r="K49" s="11">
        <v>2548</v>
      </c>
      <c r="L49" s="11">
        <v>2758</v>
      </c>
      <c r="M49" s="11">
        <v>3013</v>
      </c>
      <c r="N49" s="11">
        <v>3242</v>
      </c>
      <c r="O49" s="11">
        <v>3475</v>
      </c>
      <c r="P49" s="11">
        <v>3773</v>
      </c>
      <c r="Q49" s="11">
        <v>4166</v>
      </c>
      <c r="R49" s="11">
        <v>4442</v>
      </c>
      <c r="S49" s="11">
        <v>4689</v>
      </c>
      <c r="T49" s="11">
        <v>5204</v>
      </c>
      <c r="U49" s="11">
        <v>5398</v>
      </c>
      <c r="V49" s="10">
        <v>5460</v>
      </c>
      <c r="W49" s="9">
        <v>5512</v>
      </c>
      <c r="X49" s="30">
        <v>5535</v>
      </c>
    </row>
    <row r="50" spans="1:24" s="4" customFormat="1" ht="15">
      <c r="A50" s="8" t="s">
        <v>53</v>
      </c>
      <c r="B50" s="7">
        <v>6477</v>
      </c>
      <c r="C50" s="7">
        <v>7486</v>
      </c>
      <c r="D50" s="7">
        <v>7910</v>
      </c>
      <c r="E50" s="7">
        <v>8325</v>
      </c>
      <c r="F50" s="7">
        <v>9001</v>
      </c>
      <c r="G50" s="7">
        <v>9270</v>
      </c>
      <c r="H50" s="7">
        <v>9363</v>
      </c>
      <c r="I50" s="7">
        <v>9365</v>
      </c>
      <c r="J50" s="7">
        <v>9366</v>
      </c>
      <c r="K50" s="7">
        <v>9686</v>
      </c>
      <c r="L50" s="7">
        <v>10541</v>
      </c>
      <c r="M50" s="7">
        <v>11489</v>
      </c>
      <c r="N50" s="7">
        <v>12610</v>
      </c>
      <c r="O50" s="7">
        <v>13896</v>
      </c>
      <c r="P50" s="7">
        <v>15930</v>
      </c>
      <c r="Q50" s="7">
        <v>17916</v>
      </c>
      <c r="R50" s="7">
        <v>18786</v>
      </c>
      <c r="S50" s="7">
        <v>20146</v>
      </c>
      <c r="T50" s="7">
        <v>23737</v>
      </c>
      <c r="U50" s="7">
        <v>24670</v>
      </c>
      <c r="V50" s="6">
        <v>25083</v>
      </c>
      <c r="W50" s="5">
        <v>25269</v>
      </c>
      <c r="X50" s="8">
        <v>25385</v>
      </c>
    </row>
    <row r="51" spans="1:24">
      <c r="A51" s="3" t="s">
        <v>54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24">
      <c r="A52" s="2" t="s">
        <v>55</v>
      </c>
    </row>
  </sheetData>
  <mergeCells count="24">
    <mergeCell ref="U12:U13"/>
    <mergeCell ref="V12:V13"/>
    <mergeCell ref="W12:W13"/>
    <mergeCell ref="P12:P13"/>
    <mergeCell ref="Q12:Q13"/>
    <mergeCell ref="R12:R13"/>
    <mergeCell ref="S12:S13"/>
    <mergeCell ref="T12:T13"/>
    <mergeCell ref="B6:X6"/>
    <mergeCell ref="A5:X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</mergeCells>
  <pageMargins left="1.1100000000000001" right="0.46" top="0.35" bottom="0.26" header="0.25" footer="0.26"/>
  <pageSetup paperSize="9" scale="78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RAVINDRA KUMAR</dc:creator>
  <cp:keywords/>
  <dc:description/>
  <cp:lastModifiedBy/>
  <cp:revision/>
  <dcterms:created xsi:type="dcterms:W3CDTF">2015-06-05T18:17:20Z</dcterms:created>
  <dcterms:modified xsi:type="dcterms:W3CDTF">2023-06-16T03:50:17Z</dcterms:modified>
  <cp:category/>
  <cp:contentStatus/>
</cp:coreProperties>
</file>