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245" activeTab="0"/>
  </bookViews>
  <sheets>
    <sheet name="NG-C-LNG Impor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<sst xmlns="http://schemas.openxmlformats.org/spreadsheetml/2006/main" count="27" uniqueCount="27">
  <si>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Petroleum Planning &amp; Analysis Cell</t>
  </si>
  <si>
    <t xml:space="preserve"> Month</t>
  </si>
  <si>
    <t>Total</t>
  </si>
  <si>
    <t>MMT:Million Metric Tonnes</t>
  </si>
  <si>
    <t>Total LNG Imports (Long Term, Spot) in MMT</t>
  </si>
  <si>
    <t>1 MMT = 1325 MMSCM</t>
  </si>
  <si>
    <t>April</t>
  </si>
  <si>
    <t>May</t>
  </si>
  <si>
    <t>July</t>
  </si>
  <si>
    <t>June</t>
  </si>
  <si>
    <t>Import of Liquefied Natural Gas*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</si>
  <si>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</si>
  <si>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</si>
  <si>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</si>
  <si>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</si>
  <si>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</si>
  <si>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</si>
  <si>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</si>
  <si>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</si>
  <si>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MMSCM : Million Standard Cubic Meter </t>
  </si>
  <si>
    <t>Total LNG Imports (Long Term, Spot) in MMSCM (P)</t>
  </si>
  <si>
    <t>Financial Year  2023-24 (April to March)</t>
  </si>
  <si>
    <t>Source:  DGCIS</t>
  </si>
  <si>
    <t>*Provisional **The dataset for the month of December 2023 is Prorated.</t>
  </si>
  <si>
    <t>Total LNG Imports (Long Term, Spot) in Rs Crore</t>
  </si>
  <si>
    <t>Total LNG Imports (Long Term, Spot) in Million USD</t>
  </si>
  <si>
    <t>01.04.2024</t>
  </si>
</sst>
</file>

<file path=xl/styles.xml><?xml version="1.0" encoding="utf-8"?>
<styleSheet xmlns="http://schemas.openxmlformats.org/spreadsheetml/2006/main">
  <numFmts count="5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0.00000000"/>
    <numFmt numFmtId="184" formatCode="0.0000000"/>
    <numFmt numFmtId="185" formatCode="0.000000000"/>
    <numFmt numFmtId="186" formatCode="0.0%"/>
    <numFmt numFmtId="187" formatCode="_-* #,##0.00_-;\-* #,##0.00_-;_-* &quot;-&quot;??_-;_-@_-"/>
    <numFmt numFmtId="188" formatCode="_-* #,###_-;\(#,###\);_-* &quot;–&quot;_-;_-@_-"/>
    <numFmt numFmtId="189" formatCode="_-* #,###.00_-;\(#,###.00\);_-* &quot;–&quot;_-;_-@_-"/>
    <numFmt numFmtId="190" formatCode="_-\ #,##0.000_-;\(#,##0.000\);_-* &quot;–&quot;_-;_-@_-"/>
    <numFmt numFmtId="191" formatCode="_-* #,###.0_-;\(#,###.0\);_-* &quot;–&quot;_-;_-@_-"/>
    <numFmt numFmtId="192" formatCode="_-\ #,##0%_-;\(#,##0\)%;_-* &quot;–&quot;_-;_-@_-"/>
    <numFmt numFmtId="193" formatCode="_-####_-;\(####\);_-\ &quot;–&quot;_-;_-@_-"/>
    <numFmt numFmtId="194" formatCode="_-\ #,##0.00_-;\(#,##0.00\);_-* &quot;–&quot;_-;_-@_-"/>
    <numFmt numFmtId="195" formatCode="_-* #,##0.0_-;\(#,##0.0\);_-* &quot;–&quot;_-;_-@_-"/>
    <numFmt numFmtId="196" formatCode="_-\ #,##0.0_-;\(#,##0.0\);_-* &quot;–&quot;_-;_-@_-"/>
    <numFmt numFmtId="197" formatCode="General_)"/>
    <numFmt numFmtId="198" formatCode="_-* ###0_-;\(###0\);_-* &quot;–&quot;_-;_-@_-"/>
    <numFmt numFmtId="199" formatCode="_-* ###0.00_-;\(###0.00\);_-* &quot;–&quot;_-;_-@_-"/>
    <numFmt numFmtId="200" formatCode="_-* ###0.0_-;\(###0.0\);_-* &quot;–&quot;_-;_-@_-"/>
    <numFmt numFmtId="201" formatCode="[$-409]mmmm/yy;@"/>
    <numFmt numFmtId="202" formatCode="_-[$€-2]* #,##0.00_-;\-[$€-2]* #,##0.00_-;_-[$€-2]* &quot;-&quot;??_-"/>
    <numFmt numFmtId="203" formatCode="0.00_);[Red]\(0.00\)"/>
    <numFmt numFmtId="204" formatCode="mmmm\ d\,\ yyyy"/>
    <numFmt numFmtId="205" formatCode="_ * #,##0_ ;_ * \-#,##0_ ;_ * &quot;-&quot;??_ ;_ @_ "/>
    <numFmt numFmtId="206" formatCode="[$-409]dd\-mmm\-yyyy"/>
    <numFmt numFmtId="207" formatCode="mm/dd/yy"/>
    <numFmt numFmtId="208" formatCode="0.000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dd\.mm\.yyyy"/>
    <numFmt numFmtId="214" formatCode="[$-4009]dd\ mmmm\ 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45"/>
      <name val="Arial"/>
      <family val="2"/>
    </font>
    <font>
      <sz val="6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12"/>
      <name val="Arial"/>
      <family val="2"/>
    </font>
    <font>
      <sz val="12"/>
      <color indexed="8"/>
      <name val="Tahom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color indexed="23"/>
      <name val="Arial Narrow"/>
      <family val="2"/>
    </font>
    <font>
      <sz val="12"/>
      <name val="Bodoni Black"/>
      <family val="1"/>
    </font>
    <font>
      <sz val="12"/>
      <color indexed="60"/>
      <name val="Bodoni Black"/>
      <family val="1"/>
    </font>
    <font>
      <sz val="10"/>
      <color indexed="56"/>
      <name val="Arial Black"/>
      <family val="2"/>
    </font>
    <font>
      <sz val="10"/>
      <name val="Arial MT Black"/>
      <family val="0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color indexed="56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70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indexed="23"/>
      </left>
      <right/>
      <top/>
      <bottom/>
    </border>
    <border>
      <left/>
      <right/>
      <top/>
      <bottom style="dotted"/>
    </border>
    <border>
      <left style="thin">
        <color indexed="23"/>
      </left>
      <right style="thin">
        <color indexed="23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5"/>
      </top>
      <bottom style="thin">
        <color indexed="45"/>
      </bottom>
    </border>
    <border>
      <left style="thin"/>
      <right/>
      <top/>
      <bottom/>
    </border>
  </borders>
  <cellStyleXfs count="1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4" fillId="4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64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4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1" fillId="0" borderId="1" applyNumberFormat="0" applyAlignment="0">
      <protection/>
    </xf>
    <xf numFmtId="0" fontId="22" fillId="0" borderId="0" applyAlignment="0">
      <protection/>
    </xf>
    <xf numFmtId="0" fontId="22" fillId="0" borderId="0">
      <alignment horizontal="right"/>
      <protection/>
    </xf>
    <xf numFmtId="186" fontId="22" fillId="0" borderId="0">
      <alignment horizontal="right"/>
      <protection/>
    </xf>
    <xf numFmtId="179" fontId="23" fillId="0" borderId="0">
      <alignment horizontal="right"/>
      <protection/>
    </xf>
    <xf numFmtId="0" fontId="24" fillId="0" borderId="0">
      <alignment/>
      <protection/>
    </xf>
    <xf numFmtId="0" fontId="25" fillId="0" borderId="0">
      <alignment horizontal="left"/>
      <protection/>
    </xf>
    <xf numFmtId="0" fontId="26" fillId="0" borderId="0">
      <alignment horizontal="left"/>
      <protection/>
    </xf>
    <xf numFmtId="0" fontId="22" fillId="0" borderId="0">
      <alignment/>
      <protection/>
    </xf>
    <xf numFmtId="0" fontId="27" fillId="0" borderId="0">
      <alignment horizontal="right" vertical="center"/>
      <protection/>
    </xf>
    <xf numFmtId="188" fontId="28" fillId="0" borderId="0">
      <alignment horizontal="right" vertical="center"/>
      <protection/>
    </xf>
    <xf numFmtId="189" fontId="28" fillId="0" borderId="0">
      <alignment horizontal="right" vertical="center"/>
      <protection/>
    </xf>
    <xf numFmtId="190" fontId="28" fillId="0" borderId="0">
      <alignment horizontal="right"/>
      <protection/>
    </xf>
    <xf numFmtId="9" fontId="29" fillId="7" borderId="0">
      <alignment horizontal="right" vertical="center"/>
      <protection/>
    </xf>
    <xf numFmtId="191" fontId="29" fillId="7" borderId="0">
      <alignment horizontal="right" vertical="center"/>
      <protection/>
    </xf>
    <xf numFmtId="192" fontId="29" fillId="0" borderId="2" applyBorder="0">
      <alignment horizontal="right"/>
      <protection/>
    </xf>
    <xf numFmtId="193" fontId="22" fillId="0" borderId="0">
      <alignment horizontal="right" vertical="center"/>
      <protection/>
    </xf>
    <xf numFmtId="194" fontId="29" fillId="0" borderId="0">
      <alignment horizontal="right"/>
      <protection/>
    </xf>
    <xf numFmtId="190" fontId="29" fillId="0" borderId="0">
      <alignment horizontal="right"/>
      <protection/>
    </xf>
    <xf numFmtId="186" fontId="29" fillId="0" borderId="0">
      <alignment horizontal="right" vertical="center"/>
      <protection/>
    </xf>
    <xf numFmtId="195" fontId="29" fillId="0" borderId="0">
      <alignment horizontal="right" vertical="center"/>
      <protection/>
    </xf>
    <xf numFmtId="192" fontId="30" fillId="0" borderId="0">
      <alignment horizontal="right"/>
      <protection/>
    </xf>
    <xf numFmtId="188" fontId="29" fillId="0" borderId="0">
      <alignment horizontal="right" vertical="center"/>
      <protection/>
    </xf>
    <xf numFmtId="188" fontId="31" fillId="7" borderId="0">
      <alignment horizontal="right" vertical="center"/>
      <protection/>
    </xf>
    <xf numFmtId="188" fontId="31" fillId="0" borderId="0" applyFill="0" applyBorder="0">
      <alignment horizontal="right" vertical="center"/>
      <protection/>
    </xf>
    <xf numFmtId="188" fontId="29" fillId="0" borderId="0">
      <alignment horizontal="right" vertical="center"/>
      <protection/>
    </xf>
    <xf numFmtId="0" fontId="26" fillId="0" borderId="3">
      <alignment/>
      <protection/>
    </xf>
    <xf numFmtId="196" fontId="32" fillId="0" borderId="4">
      <alignment horizontal="right"/>
      <protection/>
    </xf>
    <xf numFmtId="0" fontId="33" fillId="0" borderId="0">
      <alignment horizontal="center"/>
      <protection/>
    </xf>
    <xf numFmtId="0" fontId="31" fillId="0" borderId="0">
      <alignment horizontal="center"/>
      <protection/>
    </xf>
    <xf numFmtId="0" fontId="20" fillId="0" borderId="0" applyFill="0" applyBorder="0" applyAlignment="0">
      <protection/>
    </xf>
    <xf numFmtId="0" fontId="66" fillId="53" borderId="5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" fillId="54" borderId="6" applyNumberFormat="0" applyAlignment="0" applyProtection="0"/>
    <xf numFmtId="0" fontId="67" fillId="55" borderId="7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0" fontId="7" fillId="56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1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20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20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ill="0" applyBorder="0" applyAlignment="0" applyProtection="0"/>
    <xf numFmtId="0" fontId="43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ill="0" applyBorder="0" applyAlignment="0" applyProtection="0"/>
    <xf numFmtId="204" fontId="20" fillId="0" borderId="0" applyFill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44" fillId="0" borderId="0" applyNumberFormat="0" applyAlignment="0">
      <protection/>
    </xf>
    <xf numFmtId="202" fontId="3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0" fillId="0" borderId="0" applyFill="0" applyBorder="0" applyAlignment="0" applyProtection="0"/>
    <xf numFmtId="0" fontId="33" fillId="0" borderId="0">
      <alignment vertical="center"/>
      <protection/>
    </xf>
    <xf numFmtId="202" fontId="45" fillId="0" borderId="0" applyNumberFormat="0">
      <alignment vertical="top"/>
      <protection/>
    </xf>
    <xf numFmtId="0" fontId="69" fillId="6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202" fontId="46" fillId="0" borderId="0">
      <alignment horizontal="left" vertical="center"/>
      <protection/>
    </xf>
    <xf numFmtId="38" fontId="32" fillId="54" borderId="0" applyNumberFormat="0" applyBorder="0" applyAlignment="0" applyProtection="0"/>
    <xf numFmtId="0" fontId="41" fillId="0" borderId="9" applyNumberFormat="0" applyAlignment="0" applyProtection="0"/>
    <xf numFmtId="0" fontId="41" fillId="0" borderId="10">
      <alignment horizontal="left" vertical="center"/>
      <protection/>
    </xf>
    <xf numFmtId="0" fontId="70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1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7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2" fontId="47" fillId="0" borderId="0">
      <alignment horizontal="left" vertical="center"/>
      <protection/>
    </xf>
    <xf numFmtId="202" fontId="48" fillId="0" borderId="0">
      <alignment horizontal="left" vertical="center"/>
      <protection/>
    </xf>
    <xf numFmtId="17" fontId="49" fillId="0" borderId="0">
      <alignment horizontal="left" vertical="top"/>
      <protection/>
    </xf>
    <xf numFmtId="202" fontId="50" fillId="0" borderId="0" applyNumberFormat="0" applyFill="0" applyBorder="0" applyAlignment="0" applyProtection="0"/>
    <xf numFmtId="202" fontId="50" fillId="0" borderId="0" applyNumberFormat="0" applyFill="0" applyBorder="0" applyAlignment="0" applyProtection="0"/>
    <xf numFmtId="0" fontId="73" fillId="61" borderId="5" applyNumberFormat="0" applyAlignment="0" applyProtection="0"/>
    <xf numFmtId="10" fontId="32" fillId="62" borderId="17" applyNumberFormat="0" applyBorder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74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202" fontId="51" fillId="0" borderId="0">
      <alignment horizontal="center" vertical="center" wrapText="1"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2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7" fontId="20" fillId="0" borderId="0">
      <alignment/>
      <protection/>
    </xf>
    <xf numFmtId="182" fontId="20" fillId="0" borderId="0">
      <alignment/>
      <protection/>
    </xf>
    <xf numFmtId="205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1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202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6" fontId="20" fillId="0" borderId="0">
      <alignment/>
      <protection/>
    </xf>
    <xf numFmtId="0" fontId="20" fillId="0" borderId="0">
      <alignment/>
      <protection/>
    </xf>
    <xf numFmtId="206" fontId="20" fillId="0" borderId="0">
      <alignment/>
      <protection/>
    </xf>
    <xf numFmtId="206" fontId="20" fillId="0" borderId="0">
      <alignment/>
      <protection/>
    </xf>
    <xf numFmtId="206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206" fontId="20" fillId="0" borderId="0">
      <alignment/>
      <protection/>
    </xf>
    <xf numFmtId="0" fontId="20" fillId="0" borderId="0">
      <alignment/>
      <protection/>
    </xf>
    <xf numFmtId="206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6" fontId="20" fillId="0" borderId="0">
      <alignment/>
      <protection/>
    </xf>
    <xf numFmtId="0" fontId="20" fillId="0" borderId="0">
      <alignment/>
      <protection/>
    </xf>
    <xf numFmtId="202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7" fillId="0" borderId="0">
      <alignment/>
      <protection/>
    </xf>
    <xf numFmtId="0" fontId="20" fillId="0" borderId="0">
      <alignment/>
      <protection/>
    </xf>
    <xf numFmtId="0" fontId="7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17">
      <alignment horizontal="center" vertical="center"/>
      <protection/>
    </xf>
    <xf numFmtId="19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197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202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02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65" borderId="20" applyNumberFormat="0" applyFont="0" applyAlignment="0" applyProtection="0"/>
    <xf numFmtId="0" fontId="0" fillId="65" borderId="20" applyNumberFormat="0" applyFont="0" applyAlignment="0" applyProtection="0"/>
    <xf numFmtId="0" fontId="20" fillId="62" borderId="21" applyNumberFormat="0" applyFont="0" applyAlignment="0" applyProtection="0"/>
    <xf numFmtId="0" fontId="1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1" fillId="62" borderId="21" applyNumberFormat="0" applyFont="0" applyAlignment="0" applyProtection="0"/>
    <xf numFmtId="0" fontId="20" fillId="62" borderId="21" applyNumberFormat="0" applyFont="0" applyAlignment="0" applyProtection="0"/>
    <xf numFmtId="0" fontId="1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0" fillId="62" borderId="21" applyNumberFormat="0" applyFont="0" applyAlignment="0" applyProtection="0"/>
    <xf numFmtId="0" fontId="22" fillId="0" borderId="0">
      <alignment vertical="center"/>
      <protection/>
    </xf>
    <xf numFmtId="193" fontId="22" fillId="0" borderId="0">
      <alignment horizontal="right" vertical="center"/>
      <protection/>
    </xf>
    <xf numFmtId="0" fontId="79" fillId="53" borderId="22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0" fontId="16" fillId="54" borderId="23" applyNumberFormat="0" applyAlignment="0" applyProtection="0"/>
    <xf numFmtId="9" fontId="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7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0" fontId="53" fillId="0" borderId="0" applyBorder="0">
      <alignment horizontal="right"/>
      <protection/>
    </xf>
    <xf numFmtId="202" fontId="54" fillId="0" borderId="0">
      <alignment vertical="top"/>
      <protection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>
      <alignment/>
      <protection/>
    </xf>
    <xf numFmtId="0" fontId="25" fillId="0" borderId="0">
      <alignment horizontal="left"/>
      <protection/>
    </xf>
    <xf numFmtId="198" fontId="38" fillId="66" borderId="0">
      <alignment horizontal="right" vertical="center"/>
      <protection/>
    </xf>
    <xf numFmtId="0" fontId="25" fillId="0" borderId="0">
      <alignment horizontal="left"/>
      <protection/>
    </xf>
    <xf numFmtId="193" fontId="22" fillId="0" borderId="0">
      <alignment horizontal="right" vertical="center"/>
      <protection/>
    </xf>
    <xf numFmtId="186" fontId="22" fillId="0" borderId="0">
      <alignment horizontal="right" vertical="center"/>
      <protection/>
    </xf>
    <xf numFmtId="0" fontId="38" fillId="0" borderId="0">
      <alignment vertical="center"/>
      <protection/>
    </xf>
    <xf numFmtId="0" fontId="39" fillId="0" borderId="26" applyNumberFormat="0">
      <alignment vertical="center"/>
      <protection/>
    </xf>
    <xf numFmtId="0" fontId="24" fillId="0" borderId="0">
      <alignment horizontal="left" vertical="center"/>
      <protection/>
    </xf>
    <xf numFmtId="199" fontId="22" fillId="0" borderId="0">
      <alignment horizontal="right" vertical="center"/>
      <protection/>
    </xf>
    <xf numFmtId="200" fontId="40" fillId="0" borderId="26">
      <alignment horizontal="right" vertical="center"/>
      <protection/>
    </xf>
  </cellStyleXfs>
  <cellXfs count="26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3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vertical="top"/>
    </xf>
    <xf numFmtId="0" fontId="0" fillId="0" borderId="0" xfId="0" applyAlignment="1">
      <alignment vertical="top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1" fontId="2" fillId="0" borderId="17" xfId="0" applyNumberFormat="1" applyFont="1" applyFill="1" applyBorder="1" applyAlignment="1">
      <alignment horizontal="left" vertical="center" wrapText="1"/>
    </xf>
    <xf numFmtId="0" fontId="3" fillId="67" borderId="17" xfId="0" applyFont="1" applyFill="1" applyBorder="1" applyAlignment="1">
      <alignment horizontal="center" wrapText="1"/>
    </xf>
    <xf numFmtId="0" fontId="3" fillId="67" borderId="17" xfId="0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79" fontId="0" fillId="68" borderId="17" xfId="0" applyNumberFormat="1" applyFill="1" applyBorder="1" applyAlignment="1">
      <alignment horizontal="center" vertical="center"/>
    </xf>
    <xf numFmtId="0" fontId="89" fillId="0" borderId="0" xfId="0" applyFont="1" applyBorder="1" applyAlignment="1">
      <alignment vertical="top"/>
    </xf>
    <xf numFmtId="1" fontId="0" fillId="68" borderId="17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69" borderId="27" xfId="0" applyFont="1" applyFill="1" applyBorder="1" applyAlignment="1">
      <alignment horizontal="left" vertical="center"/>
    </xf>
    <xf numFmtId="0" fontId="3" fillId="69" borderId="0" xfId="0" applyFont="1" applyFill="1" applyBorder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213" fontId="81" fillId="2" borderId="0" xfId="0" applyNumberFormat="1" applyFont="1" applyFill="1" applyAlignment="1">
      <alignment horizontal="center" vertical="center"/>
    </xf>
    <xf numFmtId="0" fontId="87" fillId="0" borderId="0" xfId="0" applyFont="1" applyAlignment="1">
      <alignment horizontal="center" vertical="center"/>
    </xf>
  </cellXfs>
  <cellStyles count="1153">
    <cellStyle name="Normal" xfId="0"/>
    <cellStyle name="_Book1 (43)" xfId="15"/>
    <cellStyle name="_Capex for April 2009 for Beena" xfId="16"/>
    <cellStyle name="_Capex for March 2009 for Beena" xfId="17"/>
    <cellStyle name="_Cashflow and Capex for June 2009 for Beena (1)" xfId="18"/>
    <cellStyle name="_Cashflow and Capex for May 2009 for Beena" xfId="19"/>
    <cellStyle name="_Cashflow for August 2008 for Beena" xfId="20"/>
    <cellStyle name="_Cashflow for July 2008 for Beena" xfId="21"/>
    <cellStyle name="_Cashflow for November 2008 for Beena" xfId="22"/>
    <cellStyle name="_Cashflow for October 2008 for Beena" xfId="23"/>
    <cellStyle name="_Cashflow for September 2008 for Beena" xfId="24"/>
    <cellStyle name="_MIS to Directors (new)" xfId="25"/>
    <cellStyle name="20% - Accent1" xfId="26"/>
    <cellStyle name="20% - Accent1 2" xfId="27"/>
    <cellStyle name="20% - Accent1 2 2" xfId="28"/>
    <cellStyle name="20% - Accent1 2 3" xfId="29"/>
    <cellStyle name="20% - Accent1 2 4" xfId="30"/>
    <cellStyle name="20% - Accent1 2 5" xfId="31"/>
    <cellStyle name="20% - Accent1 2 6" xfId="32"/>
    <cellStyle name="20% - Accent1 3" xfId="33"/>
    <cellStyle name="20% - Accent1 4" xfId="34"/>
    <cellStyle name="20% - Accent1 5" xfId="35"/>
    <cellStyle name="20% - Accent1 6" xfId="36"/>
    <cellStyle name="20% - Accent1 7" xfId="37"/>
    <cellStyle name="20% - Accent1 8" xfId="38"/>
    <cellStyle name="20% - Accent2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2 6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3" xfId="52"/>
    <cellStyle name="20% - Accent3 2" xfId="53"/>
    <cellStyle name="20% - Accent3 2 2" xfId="54"/>
    <cellStyle name="20% - Accent3 2 3" xfId="55"/>
    <cellStyle name="20% - Accent3 2 4" xfId="56"/>
    <cellStyle name="20% - Accent3 2 5" xfId="57"/>
    <cellStyle name="20% - Accent3 2 6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4" xfId="65"/>
    <cellStyle name="20% - Accent4 2" xfId="66"/>
    <cellStyle name="20% - Accent4 2 2" xfId="67"/>
    <cellStyle name="20% - Accent4 2 3" xfId="68"/>
    <cellStyle name="20% - Accent4 2 4" xfId="69"/>
    <cellStyle name="20% - Accent4 2 5" xfId="70"/>
    <cellStyle name="20% - Accent4 2 6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5" xfId="78"/>
    <cellStyle name="20% - Accent5 2" xfId="79"/>
    <cellStyle name="20% - Accent5 2 2" xfId="80"/>
    <cellStyle name="20% - Accent5 2 3" xfId="81"/>
    <cellStyle name="20% - Accent5 2 4" xfId="82"/>
    <cellStyle name="20% - Accent5 2 5" xfId="83"/>
    <cellStyle name="20% - Accent5 2 6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6" xfId="91"/>
    <cellStyle name="20% - Accent6 2" xfId="92"/>
    <cellStyle name="20% - Accent6 2 2" xfId="93"/>
    <cellStyle name="20% - Accent6 2 3" xfId="94"/>
    <cellStyle name="20% - Accent6 2 4" xfId="95"/>
    <cellStyle name="20% - Accent6 2 5" xfId="96"/>
    <cellStyle name="20% - Accent6 2 6" xfId="97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40% - Accent1" xfId="104"/>
    <cellStyle name="40% - Accent1 2" xfId="105"/>
    <cellStyle name="40% - Accent1 2 2" xfId="106"/>
    <cellStyle name="40% - Accent1 2 3" xfId="107"/>
    <cellStyle name="40% - Accent1 2 4" xfId="108"/>
    <cellStyle name="40% - Accent1 2 5" xfId="109"/>
    <cellStyle name="40% - Accent1 2 6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2" xfId="117"/>
    <cellStyle name="40% - Accent2 2" xfId="118"/>
    <cellStyle name="40% - Accent2 2 2" xfId="119"/>
    <cellStyle name="40% - Accent2 2 3" xfId="120"/>
    <cellStyle name="40% - Accent2 2 4" xfId="121"/>
    <cellStyle name="40% - Accent2 2 5" xfId="122"/>
    <cellStyle name="40% - Accent2 2 6" xfId="123"/>
    <cellStyle name="40% - Accent2 3" xfId="124"/>
    <cellStyle name="40% - Accent2 4" xfId="125"/>
    <cellStyle name="40% - Accent2 5" xfId="126"/>
    <cellStyle name="40% - Accent2 6" xfId="127"/>
    <cellStyle name="40% - Accent2 7" xfId="128"/>
    <cellStyle name="40% - Accent2 8" xfId="129"/>
    <cellStyle name="40% - Accent3" xfId="130"/>
    <cellStyle name="40% - Accent3 2" xfId="131"/>
    <cellStyle name="40% - Accent3 2 2" xfId="132"/>
    <cellStyle name="40% - Accent3 2 3" xfId="133"/>
    <cellStyle name="40% - Accent3 2 4" xfId="134"/>
    <cellStyle name="40% - Accent3 2 5" xfId="135"/>
    <cellStyle name="40% - Accent3 2 6" xfId="136"/>
    <cellStyle name="40% - Accent3 3" xfId="137"/>
    <cellStyle name="40% - Accent3 4" xfId="138"/>
    <cellStyle name="40% - Accent3 5" xfId="139"/>
    <cellStyle name="40% - Accent3 6" xfId="140"/>
    <cellStyle name="40% - Accent3 7" xfId="141"/>
    <cellStyle name="40% - Accent3 8" xfId="142"/>
    <cellStyle name="40% - Accent4" xfId="143"/>
    <cellStyle name="40% - Accent4 2" xfId="144"/>
    <cellStyle name="40% - Accent4 2 2" xfId="145"/>
    <cellStyle name="40% - Accent4 2 3" xfId="146"/>
    <cellStyle name="40% - Accent4 2 4" xfId="147"/>
    <cellStyle name="40% - Accent4 2 5" xfId="148"/>
    <cellStyle name="40% - Accent4 2 6" xfId="149"/>
    <cellStyle name="40% - Accent4 3" xfId="150"/>
    <cellStyle name="40% - Accent4 4" xfId="151"/>
    <cellStyle name="40% - Accent4 5" xfId="152"/>
    <cellStyle name="40% - Accent4 6" xfId="153"/>
    <cellStyle name="40% - Accent4 7" xfId="154"/>
    <cellStyle name="40% - Accent4 8" xfId="155"/>
    <cellStyle name="40% - Accent5" xfId="156"/>
    <cellStyle name="40% - Accent5 2" xfId="157"/>
    <cellStyle name="40% - Accent5 2 2" xfId="158"/>
    <cellStyle name="40% - Accent5 2 3" xfId="159"/>
    <cellStyle name="40% - Accent5 2 4" xfId="160"/>
    <cellStyle name="40% - Accent5 2 5" xfId="161"/>
    <cellStyle name="40% - Accent5 2 6" xfId="162"/>
    <cellStyle name="40% - Accent5 3" xfId="163"/>
    <cellStyle name="40% - Accent5 4" xfId="164"/>
    <cellStyle name="40% - Accent5 5" xfId="165"/>
    <cellStyle name="40% - Accent5 6" xfId="166"/>
    <cellStyle name="40% - Accent5 7" xfId="167"/>
    <cellStyle name="40% - Accent5 8" xfId="168"/>
    <cellStyle name="40% - Accent6" xfId="169"/>
    <cellStyle name="40% - Accent6 2" xfId="170"/>
    <cellStyle name="40% - Accent6 2 2" xfId="171"/>
    <cellStyle name="40% - Accent6 2 3" xfId="172"/>
    <cellStyle name="40% - Accent6 2 4" xfId="173"/>
    <cellStyle name="40% - Accent6 2 5" xfId="174"/>
    <cellStyle name="40% - Accent6 2 6" xfId="175"/>
    <cellStyle name="40% - Accent6 3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60% - Accent1" xfId="182"/>
    <cellStyle name="60% - Accent1 2" xfId="183"/>
    <cellStyle name="60% - Accent1 2 2" xfId="184"/>
    <cellStyle name="60% - Accent1 2 3" xfId="185"/>
    <cellStyle name="60% - Accent1 2 4" xfId="186"/>
    <cellStyle name="60% - Accent1 2 5" xfId="187"/>
    <cellStyle name="60% - Accent1 2 6" xfId="188"/>
    <cellStyle name="60% - Accent1 3" xfId="189"/>
    <cellStyle name="60% - Accent1 4" xfId="190"/>
    <cellStyle name="60% - Accent1 5" xfId="191"/>
    <cellStyle name="60% - Accent1 6" xfId="192"/>
    <cellStyle name="60% - Accent1 7" xfId="193"/>
    <cellStyle name="60% - Accent1 8" xfId="194"/>
    <cellStyle name="60% - Accent2" xfId="195"/>
    <cellStyle name="60% - Accent2 2" xfId="196"/>
    <cellStyle name="60% - Accent2 2 2" xfId="197"/>
    <cellStyle name="60% - Accent2 2 3" xfId="198"/>
    <cellStyle name="60% - Accent2 2 4" xfId="199"/>
    <cellStyle name="60% - Accent2 2 5" xfId="200"/>
    <cellStyle name="60% - Accent2 2 6" xfId="201"/>
    <cellStyle name="60% - Accent2 3" xfId="202"/>
    <cellStyle name="60% - Accent2 4" xfId="203"/>
    <cellStyle name="60% - Accent2 5" xfId="204"/>
    <cellStyle name="60% - Accent2 6" xfId="205"/>
    <cellStyle name="60% - Accent2 7" xfId="206"/>
    <cellStyle name="60% - Accent2 8" xfId="207"/>
    <cellStyle name="60% - Accent3" xfId="208"/>
    <cellStyle name="60% - Accent3 2" xfId="209"/>
    <cellStyle name="60% - Accent3 2 2" xfId="210"/>
    <cellStyle name="60% - Accent3 2 3" xfId="211"/>
    <cellStyle name="60% - Accent3 2 4" xfId="212"/>
    <cellStyle name="60% - Accent3 2 5" xfId="213"/>
    <cellStyle name="60% - Accent3 2 6" xfId="214"/>
    <cellStyle name="60% - Accent3 3" xfId="215"/>
    <cellStyle name="60% - Accent3 4" xfId="216"/>
    <cellStyle name="60% - Accent3 5" xfId="217"/>
    <cellStyle name="60% - Accent3 6" xfId="218"/>
    <cellStyle name="60% - Accent3 7" xfId="219"/>
    <cellStyle name="60% - Accent3 8" xfId="220"/>
    <cellStyle name="60% - Accent4" xfId="221"/>
    <cellStyle name="60% - Accent4 2" xfId="222"/>
    <cellStyle name="60% - Accent4 2 2" xfId="223"/>
    <cellStyle name="60% - Accent4 2 3" xfId="224"/>
    <cellStyle name="60% - Accent4 2 4" xfId="225"/>
    <cellStyle name="60% - Accent4 2 5" xfId="226"/>
    <cellStyle name="60% - Accent4 2 6" xfId="227"/>
    <cellStyle name="60% - Accent4 3" xfId="228"/>
    <cellStyle name="60% - Accent4 4" xfId="229"/>
    <cellStyle name="60% - Accent4 5" xfId="230"/>
    <cellStyle name="60% - Accent4 6" xfId="231"/>
    <cellStyle name="60% - Accent4 7" xfId="232"/>
    <cellStyle name="60% - Accent4 8" xfId="233"/>
    <cellStyle name="60% - Accent5" xfId="234"/>
    <cellStyle name="60% - Accent5 2" xfId="235"/>
    <cellStyle name="60% - Accent5 2 2" xfId="236"/>
    <cellStyle name="60% - Accent5 2 3" xfId="237"/>
    <cellStyle name="60% - Accent5 2 4" xfId="238"/>
    <cellStyle name="60% - Accent5 2 5" xfId="239"/>
    <cellStyle name="60% - Accent5 2 6" xfId="240"/>
    <cellStyle name="60% - Accent5 3" xfId="241"/>
    <cellStyle name="60% - Accent5 4" xfId="242"/>
    <cellStyle name="60% - Accent5 5" xfId="243"/>
    <cellStyle name="60% - Accent5 6" xfId="244"/>
    <cellStyle name="60% - Accent5 7" xfId="245"/>
    <cellStyle name="60% - Accent5 8" xfId="246"/>
    <cellStyle name="60% - Accent6" xfId="247"/>
    <cellStyle name="60% - Accent6 2" xfId="248"/>
    <cellStyle name="60% - Accent6 2 2" xfId="249"/>
    <cellStyle name="60% - Accent6 2 3" xfId="250"/>
    <cellStyle name="60% - Accent6 2 4" xfId="251"/>
    <cellStyle name="60% - Accent6 2 5" xfId="252"/>
    <cellStyle name="60% - Accent6 2 6" xfId="253"/>
    <cellStyle name="60% - Accent6 3" xfId="254"/>
    <cellStyle name="60% - Accent6 4" xfId="255"/>
    <cellStyle name="60% - Accent6 5" xfId="256"/>
    <cellStyle name="60% - Accent6 6" xfId="257"/>
    <cellStyle name="60% - Accent6 7" xfId="258"/>
    <cellStyle name="60% - Accent6 8" xfId="259"/>
    <cellStyle name="Accent1" xfId="260"/>
    <cellStyle name="Accent1 - 20%" xfId="261"/>
    <cellStyle name="Accent1 - 40%" xfId="262"/>
    <cellStyle name="Accent1 - 60%" xfId="263"/>
    <cellStyle name="Accent1 2" xfId="264"/>
    <cellStyle name="Accent1 2 2" xfId="265"/>
    <cellStyle name="Accent1 2 3" xfId="266"/>
    <cellStyle name="Accent1 2 4" xfId="267"/>
    <cellStyle name="Accent1 2 5" xfId="268"/>
    <cellStyle name="Accent1 2 6" xfId="269"/>
    <cellStyle name="Accent1 3" xfId="270"/>
    <cellStyle name="Accent1 4" xfId="271"/>
    <cellStyle name="Accent1 5" xfId="272"/>
    <cellStyle name="Accent1 6" xfId="273"/>
    <cellStyle name="Accent1 7" xfId="274"/>
    <cellStyle name="Accent1 8" xfId="275"/>
    <cellStyle name="Accent2" xfId="276"/>
    <cellStyle name="Accent2 - 20%" xfId="277"/>
    <cellStyle name="Accent2 - 40%" xfId="278"/>
    <cellStyle name="Accent2 - 60%" xfId="279"/>
    <cellStyle name="Accent2 2" xfId="280"/>
    <cellStyle name="Accent2 2 2" xfId="281"/>
    <cellStyle name="Accent2 2 3" xfId="282"/>
    <cellStyle name="Accent2 2 4" xfId="283"/>
    <cellStyle name="Accent2 2 5" xfId="284"/>
    <cellStyle name="Accent2 2 6" xfId="285"/>
    <cellStyle name="Accent2 3" xfId="286"/>
    <cellStyle name="Accent2 4" xfId="287"/>
    <cellStyle name="Accent2 5" xfId="288"/>
    <cellStyle name="Accent2 6" xfId="289"/>
    <cellStyle name="Accent2 7" xfId="290"/>
    <cellStyle name="Accent2 8" xfId="291"/>
    <cellStyle name="Accent3" xfId="292"/>
    <cellStyle name="Accent3 - 20%" xfId="293"/>
    <cellStyle name="Accent3 - 40%" xfId="294"/>
    <cellStyle name="Accent3 - 60%" xfId="295"/>
    <cellStyle name="Accent3 2" xfId="296"/>
    <cellStyle name="Accent3 2 2" xfId="297"/>
    <cellStyle name="Accent3 2 3" xfId="298"/>
    <cellStyle name="Accent3 2 4" xfId="299"/>
    <cellStyle name="Accent3 2 5" xfId="300"/>
    <cellStyle name="Accent3 2 6" xfId="301"/>
    <cellStyle name="Accent3 3" xfId="302"/>
    <cellStyle name="Accent3 4" xfId="303"/>
    <cellStyle name="Accent3 5" xfId="304"/>
    <cellStyle name="Accent3 6" xfId="305"/>
    <cellStyle name="Accent3 7" xfId="306"/>
    <cellStyle name="Accent3 8" xfId="307"/>
    <cellStyle name="Accent4" xfId="308"/>
    <cellStyle name="Accent4 - 20%" xfId="309"/>
    <cellStyle name="Accent4 - 40%" xfId="310"/>
    <cellStyle name="Accent4 - 60%" xfId="311"/>
    <cellStyle name="Accent4 2" xfId="312"/>
    <cellStyle name="Accent4 2 2" xfId="313"/>
    <cellStyle name="Accent4 2 3" xfId="314"/>
    <cellStyle name="Accent4 2 4" xfId="315"/>
    <cellStyle name="Accent4 2 5" xfId="316"/>
    <cellStyle name="Accent4 2 6" xfId="317"/>
    <cellStyle name="Accent4 3" xfId="318"/>
    <cellStyle name="Accent4 4" xfId="319"/>
    <cellStyle name="Accent4 5" xfId="320"/>
    <cellStyle name="Accent4 6" xfId="321"/>
    <cellStyle name="Accent4 7" xfId="322"/>
    <cellStyle name="Accent4 8" xfId="323"/>
    <cellStyle name="Accent5" xfId="324"/>
    <cellStyle name="Accent5 - 20%" xfId="325"/>
    <cellStyle name="Accent5 - 40%" xfId="326"/>
    <cellStyle name="Accent5 - 60%" xfId="327"/>
    <cellStyle name="Accent5 2" xfId="328"/>
    <cellStyle name="Accent5 2 2" xfId="329"/>
    <cellStyle name="Accent5 2 3" xfId="330"/>
    <cellStyle name="Accent5 2 4" xfId="331"/>
    <cellStyle name="Accent5 2 5" xfId="332"/>
    <cellStyle name="Accent5 2 6" xfId="333"/>
    <cellStyle name="Accent5 3" xfId="334"/>
    <cellStyle name="Accent5 4" xfId="335"/>
    <cellStyle name="Accent5 5" xfId="336"/>
    <cellStyle name="Accent5 6" xfId="337"/>
    <cellStyle name="Accent5 7" xfId="338"/>
    <cellStyle name="Accent5 8" xfId="339"/>
    <cellStyle name="Accent6" xfId="340"/>
    <cellStyle name="Accent6 - 20%" xfId="341"/>
    <cellStyle name="Accent6 - 40%" xfId="342"/>
    <cellStyle name="Accent6 - 60%" xfId="343"/>
    <cellStyle name="Accent6 2" xfId="344"/>
    <cellStyle name="Accent6 2 2" xfId="345"/>
    <cellStyle name="Accent6 2 3" xfId="346"/>
    <cellStyle name="Accent6 2 4" xfId="347"/>
    <cellStyle name="Accent6 2 5" xfId="348"/>
    <cellStyle name="Accent6 2 6" xfId="349"/>
    <cellStyle name="Accent6 3" xfId="350"/>
    <cellStyle name="Accent6 4" xfId="351"/>
    <cellStyle name="Accent6 5" xfId="352"/>
    <cellStyle name="Accent6 6" xfId="353"/>
    <cellStyle name="Accent6 7" xfId="354"/>
    <cellStyle name="Accent6 8" xfId="355"/>
    <cellStyle name="Bad" xfId="356"/>
    <cellStyle name="Bad 2" xfId="357"/>
    <cellStyle name="Bad 2 2" xfId="358"/>
    <cellStyle name="Bad 2 3" xfId="359"/>
    <cellStyle name="Bad 2 4" xfId="360"/>
    <cellStyle name="Bad 2 5" xfId="361"/>
    <cellStyle name="Bad 2 6" xfId="362"/>
    <cellStyle name="Bad 3" xfId="363"/>
    <cellStyle name="Bad 4" xfId="364"/>
    <cellStyle name="Bad 5" xfId="365"/>
    <cellStyle name="Bad 6" xfId="366"/>
    <cellStyle name="Bad 7" xfId="367"/>
    <cellStyle name="Bad 8" xfId="368"/>
    <cellStyle name="C04a_Total text black with rule" xfId="369"/>
    <cellStyle name="C05_Main text" xfId="370"/>
    <cellStyle name="C06_Figs" xfId="371"/>
    <cellStyle name="C07_Figs 1 dec percent" xfId="372"/>
    <cellStyle name="C08_Figs 1 decimal" xfId="373"/>
    <cellStyle name="C09_Notes" xfId="374"/>
    <cellStyle name="C10_Text subhead" xfId="375"/>
    <cellStyle name="C11_Note head" xfId="376"/>
    <cellStyle name="C12_Annotation" xfId="377"/>
    <cellStyle name="C13_Annotation Superiors" xfId="378"/>
    <cellStyle name="C14_Current year figs" xfId="379"/>
    <cellStyle name="C14a_Current Year Figs 2 dec" xfId="380"/>
    <cellStyle name="C14b_Current Year Figs 3 dec" xfId="381"/>
    <cellStyle name="C14c_Current year %" xfId="382"/>
    <cellStyle name="C14d_Current Year Figs 1 dec" xfId="383"/>
    <cellStyle name="C14e_Current year (%)" xfId="384"/>
    <cellStyle name="C15_Previous year figs" xfId="385"/>
    <cellStyle name="C15a_Previous year figs 2 dec" xfId="386"/>
    <cellStyle name="C15b_Prevoius Year Figs 3 dec" xfId="387"/>
    <cellStyle name="C15c_Previous year %" xfId="388"/>
    <cellStyle name="C15d_Previous Year Figs 1 dec" xfId="389"/>
    <cellStyle name="C15e__Previous year (%)" xfId="390"/>
    <cellStyle name="C16_Note_figs" xfId="391"/>
    <cellStyle name="C17_Parent Current yr figs" xfId="392"/>
    <cellStyle name="C18_Parent Previous yr figs" xfId="393"/>
    <cellStyle name="C19_Regular figs" xfId="394"/>
    <cellStyle name="C20_Note headings" xfId="395"/>
    <cellStyle name="C21_Regular figs 1 dec" xfId="396"/>
    <cellStyle name="C22_Running head" xfId="397"/>
    <cellStyle name="C23_Folios" xfId="398"/>
    <cellStyle name="Calc Currency (0)" xfId="399"/>
    <cellStyle name="Calculation" xfId="400"/>
    <cellStyle name="Calculation 2" xfId="401"/>
    <cellStyle name="Calculation 2 2" xfId="402"/>
    <cellStyle name="Calculation 2 3" xfId="403"/>
    <cellStyle name="Calculation 2 4" xfId="404"/>
    <cellStyle name="Calculation 2 5" xfId="405"/>
    <cellStyle name="Calculation 2 6" xfId="406"/>
    <cellStyle name="Calculation 3" xfId="407"/>
    <cellStyle name="Calculation 4" xfId="408"/>
    <cellStyle name="Calculation 5" xfId="409"/>
    <cellStyle name="Calculation 6" xfId="410"/>
    <cellStyle name="Calculation 7" xfId="411"/>
    <cellStyle name="Calculation 8" xfId="412"/>
    <cellStyle name="Check Cell" xfId="413"/>
    <cellStyle name="Check Cell 2" xfId="414"/>
    <cellStyle name="Check Cell 2 2" xfId="415"/>
    <cellStyle name="Check Cell 2 3" xfId="416"/>
    <cellStyle name="Check Cell 2 4" xfId="417"/>
    <cellStyle name="Check Cell 2 5" xfId="418"/>
    <cellStyle name="Check Cell 2 6" xfId="419"/>
    <cellStyle name="Check Cell 3" xfId="420"/>
    <cellStyle name="Check Cell 4" xfId="421"/>
    <cellStyle name="Check Cell 5" xfId="422"/>
    <cellStyle name="Check Cell 6" xfId="423"/>
    <cellStyle name="Check Cell 7" xfId="424"/>
    <cellStyle name="Check Cell 8" xfId="425"/>
    <cellStyle name="Comma" xfId="426"/>
    <cellStyle name="Comma [0]" xfId="427"/>
    <cellStyle name="Comma 10" xfId="428"/>
    <cellStyle name="Comma 10 2" xfId="429"/>
    <cellStyle name="Comma 11" xfId="430"/>
    <cellStyle name="Comma 11 2" xfId="431"/>
    <cellStyle name="Comma 12" xfId="432"/>
    <cellStyle name="Comma 13" xfId="433"/>
    <cellStyle name="Comma 14" xfId="434"/>
    <cellStyle name="Comma 14 2" xfId="435"/>
    <cellStyle name="Comma 15" xfId="436"/>
    <cellStyle name="Comma 16" xfId="437"/>
    <cellStyle name="Comma 2" xfId="438"/>
    <cellStyle name="Comma 2 10" xfId="439"/>
    <cellStyle name="Comma 2 11" xfId="440"/>
    <cellStyle name="Comma 2 12" xfId="441"/>
    <cellStyle name="Comma 2 13" xfId="442"/>
    <cellStyle name="Comma 2 14" xfId="443"/>
    <cellStyle name="Comma 2 15" xfId="444"/>
    <cellStyle name="Comma 2 2" xfId="445"/>
    <cellStyle name="Comma 2 2 2" xfId="446"/>
    <cellStyle name="Comma 2 2 2 2" xfId="447"/>
    <cellStyle name="Comma 2 2 2 2 2" xfId="448"/>
    <cellStyle name="Comma 2 2 2 2 2 2" xfId="449"/>
    <cellStyle name="Comma 2 2 2 2 2 2 2" xfId="450"/>
    <cellStyle name="Comma 2 2 2 2 2 2 2 2" xfId="451"/>
    <cellStyle name="Comma 2 2 2 2 2 2 3" xfId="452"/>
    <cellStyle name="Comma 2 2 2 2 2 3" xfId="453"/>
    <cellStyle name="Comma 2 2 2 2 2 3 2" xfId="454"/>
    <cellStyle name="Comma 2 2 2 2 3" xfId="455"/>
    <cellStyle name="Comma 2 2 2 2 4" xfId="456"/>
    <cellStyle name="Comma 2 2 2 2 4 2" xfId="457"/>
    <cellStyle name="Comma 2 2 2 3" xfId="458"/>
    <cellStyle name="Comma 2 2 2 3 2" xfId="459"/>
    <cellStyle name="Comma 2 2 2 4" xfId="460"/>
    <cellStyle name="Comma 2 2 2 4 2" xfId="461"/>
    <cellStyle name="Comma 2 2 3" xfId="462"/>
    <cellStyle name="Comma 2 2 4" xfId="463"/>
    <cellStyle name="Comma 2 2 5" xfId="464"/>
    <cellStyle name="Comma 2 2 5 2" xfId="465"/>
    <cellStyle name="Comma 2 2 6" xfId="466"/>
    <cellStyle name="Comma 2 2 6 2" xfId="467"/>
    <cellStyle name="Comma 2 2 7" xfId="468"/>
    <cellStyle name="Comma 2 3" xfId="469"/>
    <cellStyle name="Comma 2 4" xfId="470"/>
    <cellStyle name="Comma 2 5" xfId="471"/>
    <cellStyle name="Comma 2 6" xfId="472"/>
    <cellStyle name="Comma 2 7" xfId="473"/>
    <cellStyle name="Comma 2 8" xfId="474"/>
    <cellStyle name="Comma 2 8 2" xfId="475"/>
    <cellStyle name="Comma 2 9" xfId="476"/>
    <cellStyle name="Comma 2_Est Dec 09_final_22.01.10 for sectoral volumes" xfId="477"/>
    <cellStyle name="Comma 3" xfId="478"/>
    <cellStyle name="Comma 3 10" xfId="479"/>
    <cellStyle name="Comma 3 2" xfId="480"/>
    <cellStyle name="Comma 3 2 2" xfId="481"/>
    <cellStyle name="Comma 3 3" xfId="482"/>
    <cellStyle name="Comma 3 4" xfId="483"/>
    <cellStyle name="Comma 3 5" xfId="484"/>
    <cellStyle name="Comma 3 6" xfId="485"/>
    <cellStyle name="Comma 3 7" xfId="486"/>
    <cellStyle name="Comma 3 8" xfId="487"/>
    <cellStyle name="Comma 3 9" xfId="488"/>
    <cellStyle name="Comma 4" xfId="489"/>
    <cellStyle name="Comma 4 2" xfId="490"/>
    <cellStyle name="Comma 4 2 2" xfId="491"/>
    <cellStyle name="Comma 4 3" xfId="492"/>
    <cellStyle name="Comma 4 4" xfId="493"/>
    <cellStyle name="Comma 4 5" xfId="494"/>
    <cellStyle name="Comma 5" xfId="495"/>
    <cellStyle name="Comma 5 2" xfId="496"/>
    <cellStyle name="Comma 5 2 2" xfId="497"/>
    <cellStyle name="Comma 5 3" xfId="498"/>
    <cellStyle name="Comma 6" xfId="499"/>
    <cellStyle name="Comma 7" xfId="500"/>
    <cellStyle name="Comma 7 2" xfId="501"/>
    <cellStyle name="Comma 7 2 2" xfId="502"/>
    <cellStyle name="Comma 7 2 2 2" xfId="503"/>
    <cellStyle name="Comma 7 2 3" xfId="504"/>
    <cellStyle name="Comma 7 3" xfId="505"/>
    <cellStyle name="Comma 7 3 2" xfId="506"/>
    <cellStyle name="Comma 7 4" xfId="507"/>
    <cellStyle name="Comma 8" xfId="508"/>
    <cellStyle name="Comma 9" xfId="509"/>
    <cellStyle name="Comma 9 2" xfId="510"/>
    <cellStyle name="Comma0" xfId="511"/>
    <cellStyle name="Copied" xfId="512"/>
    <cellStyle name="Currency" xfId="513"/>
    <cellStyle name="Currency [0]" xfId="514"/>
    <cellStyle name="Currency 10" xfId="515"/>
    <cellStyle name="Currency 11" xfId="516"/>
    <cellStyle name="Currency 2" xfId="517"/>
    <cellStyle name="Currency 2 2" xfId="518"/>
    <cellStyle name="Currency 2 3" xfId="519"/>
    <cellStyle name="Currency 3" xfId="520"/>
    <cellStyle name="Currency 4" xfId="521"/>
    <cellStyle name="Currency 5" xfId="522"/>
    <cellStyle name="Currency 6" xfId="523"/>
    <cellStyle name="Currency 7" xfId="524"/>
    <cellStyle name="Currency 8" xfId="525"/>
    <cellStyle name="Currency 9" xfId="526"/>
    <cellStyle name="Currency0" xfId="527"/>
    <cellStyle name="Date" xfId="528"/>
    <cellStyle name="Emphasis 1" xfId="529"/>
    <cellStyle name="Emphasis 2" xfId="530"/>
    <cellStyle name="Emphasis 3" xfId="531"/>
    <cellStyle name="Entered" xfId="532"/>
    <cellStyle name="Euro" xfId="533"/>
    <cellStyle name="Explanatory Text" xfId="534"/>
    <cellStyle name="Explanatory Text 2" xfId="535"/>
    <cellStyle name="Explanatory Text 2 2" xfId="536"/>
    <cellStyle name="Explanatory Text 2 3" xfId="537"/>
    <cellStyle name="Explanatory Text 2 4" xfId="538"/>
    <cellStyle name="Explanatory Text 2 5" xfId="539"/>
    <cellStyle name="Explanatory Text 2 6" xfId="540"/>
    <cellStyle name="Explanatory Text 3" xfId="541"/>
    <cellStyle name="Explanatory Text 4" xfId="542"/>
    <cellStyle name="Explanatory Text 5" xfId="543"/>
    <cellStyle name="Explanatory Text 6" xfId="544"/>
    <cellStyle name="Explanatory Text 7" xfId="545"/>
    <cellStyle name="Explanatory Text 8" xfId="546"/>
    <cellStyle name="Fixed" xfId="547"/>
    <cellStyle name="G03_Text" xfId="548"/>
    <cellStyle name="GL_Check" xfId="549"/>
    <cellStyle name="Good" xfId="550"/>
    <cellStyle name="Good 2" xfId="551"/>
    <cellStyle name="Good 2 2" xfId="552"/>
    <cellStyle name="Good 2 3" xfId="553"/>
    <cellStyle name="Good 2 4" xfId="554"/>
    <cellStyle name="Good 2 5" xfId="555"/>
    <cellStyle name="Good 2 6" xfId="556"/>
    <cellStyle name="Good 3" xfId="557"/>
    <cellStyle name="Good 4" xfId="558"/>
    <cellStyle name="Good 5" xfId="559"/>
    <cellStyle name="Good 6" xfId="560"/>
    <cellStyle name="Good 7" xfId="561"/>
    <cellStyle name="Good 8" xfId="562"/>
    <cellStyle name="Grand_Total" xfId="563"/>
    <cellStyle name="Grey" xfId="564"/>
    <cellStyle name="Header1" xfId="565"/>
    <cellStyle name="Header2" xfId="566"/>
    <cellStyle name="Heading 1" xfId="567"/>
    <cellStyle name="Heading 1 2" xfId="568"/>
    <cellStyle name="Heading 1 2 2" xfId="569"/>
    <cellStyle name="Heading 1 2 3" xfId="570"/>
    <cellStyle name="Heading 1 2 4" xfId="571"/>
    <cellStyle name="Heading 1 2 5" xfId="572"/>
    <cellStyle name="Heading 1 2 6" xfId="573"/>
    <cellStyle name="Heading 1 3" xfId="574"/>
    <cellStyle name="Heading 1 4" xfId="575"/>
    <cellStyle name="Heading 1 5" xfId="576"/>
    <cellStyle name="Heading 1 6" xfId="577"/>
    <cellStyle name="Heading 1 7" xfId="578"/>
    <cellStyle name="Heading 1 8" xfId="579"/>
    <cellStyle name="Heading 2" xfId="580"/>
    <cellStyle name="Heading 2 2" xfId="581"/>
    <cellStyle name="Heading 2 2 2" xfId="582"/>
    <cellStyle name="Heading 2 2 3" xfId="583"/>
    <cellStyle name="Heading 2 2 4" xfId="584"/>
    <cellStyle name="Heading 2 2 5" xfId="585"/>
    <cellStyle name="Heading 2 2 6" xfId="586"/>
    <cellStyle name="Heading 2 3" xfId="587"/>
    <cellStyle name="Heading 2 4" xfId="588"/>
    <cellStyle name="Heading 2 5" xfId="589"/>
    <cellStyle name="Heading 2 6" xfId="590"/>
    <cellStyle name="Heading 2 7" xfId="591"/>
    <cellStyle name="Heading 2 8" xfId="592"/>
    <cellStyle name="Heading 3" xfId="593"/>
    <cellStyle name="Heading 3 2" xfId="594"/>
    <cellStyle name="Heading 3 2 2" xfId="595"/>
    <cellStyle name="Heading 3 2 3" xfId="596"/>
    <cellStyle name="Heading 3 2 4" xfId="597"/>
    <cellStyle name="Heading 3 2 5" xfId="598"/>
    <cellStyle name="Heading 3 2 6" xfId="599"/>
    <cellStyle name="Heading 3 3" xfId="600"/>
    <cellStyle name="Heading 3 4" xfId="601"/>
    <cellStyle name="Heading 3 5" xfId="602"/>
    <cellStyle name="Heading 3 6" xfId="603"/>
    <cellStyle name="Heading 3 7" xfId="604"/>
    <cellStyle name="Heading 3 8" xfId="605"/>
    <cellStyle name="Heading 4" xfId="606"/>
    <cellStyle name="Heading 4 2" xfId="607"/>
    <cellStyle name="Heading 4 2 2" xfId="608"/>
    <cellStyle name="Heading 4 2 3" xfId="609"/>
    <cellStyle name="Heading 4 2 4" xfId="610"/>
    <cellStyle name="Heading 4 2 5" xfId="611"/>
    <cellStyle name="Heading 4 2 6" xfId="612"/>
    <cellStyle name="Heading 4 3" xfId="613"/>
    <cellStyle name="Heading 4 4" xfId="614"/>
    <cellStyle name="Heading 4 5" xfId="615"/>
    <cellStyle name="Heading 4 6" xfId="616"/>
    <cellStyle name="Heading 4 7" xfId="617"/>
    <cellStyle name="Heading 4 8" xfId="618"/>
    <cellStyle name="Heading1" xfId="619"/>
    <cellStyle name="Heading2" xfId="620"/>
    <cellStyle name="Heading3" xfId="621"/>
    <cellStyle name="Hyperlink 2" xfId="622"/>
    <cellStyle name="Hyperlink 3" xfId="623"/>
    <cellStyle name="Input" xfId="624"/>
    <cellStyle name="Input [yellow]" xfId="625"/>
    <cellStyle name="Input 2" xfId="626"/>
    <cellStyle name="Input 2 2" xfId="627"/>
    <cellStyle name="Input 2 3" xfId="628"/>
    <cellStyle name="Input 2 4" xfId="629"/>
    <cellStyle name="Input 2 5" xfId="630"/>
    <cellStyle name="Input 2 6" xfId="631"/>
    <cellStyle name="Input 3" xfId="632"/>
    <cellStyle name="Input 4" xfId="633"/>
    <cellStyle name="Input 5" xfId="634"/>
    <cellStyle name="Input 6" xfId="635"/>
    <cellStyle name="Input 7" xfId="636"/>
    <cellStyle name="Input 8" xfId="637"/>
    <cellStyle name="Input 9" xfId="638"/>
    <cellStyle name="Linked Cell" xfId="639"/>
    <cellStyle name="Linked Cell 2" xfId="640"/>
    <cellStyle name="Linked Cell 2 2" xfId="641"/>
    <cellStyle name="Linked Cell 2 3" xfId="642"/>
    <cellStyle name="Linked Cell 2 4" xfId="643"/>
    <cellStyle name="Linked Cell 2 5" xfId="644"/>
    <cellStyle name="Linked Cell 2 6" xfId="645"/>
    <cellStyle name="Linked Cell 3" xfId="646"/>
    <cellStyle name="Linked Cell 4" xfId="647"/>
    <cellStyle name="Linked Cell 5" xfId="648"/>
    <cellStyle name="Linked Cell 6" xfId="649"/>
    <cellStyle name="Linked Cell 7" xfId="650"/>
    <cellStyle name="Linked Cell 8" xfId="651"/>
    <cellStyle name="Neutral" xfId="652"/>
    <cellStyle name="Neutral 2" xfId="653"/>
    <cellStyle name="Neutral 2 2" xfId="654"/>
    <cellStyle name="Neutral 2 3" xfId="655"/>
    <cellStyle name="Neutral 2 4" xfId="656"/>
    <cellStyle name="Neutral 2 5" xfId="657"/>
    <cellStyle name="Neutral 2 6" xfId="658"/>
    <cellStyle name="Neutral 3" xfId="659"/>
    <cellStyle name="Neutral 4" xfId="660"/>
    <cellStyle name="Neutral 5" xfId="661"/>
    <cellStyle name="Neutral 6" xfId="662"/>
    <cellStyle name="Neutral 7" xfId="663"/>
    <cellStyle name="Neutral 8" xfId="664"/>
    <cellStyle name="Normal - Style1" xfId="665"/>
    <cellStyle name="Normal 10" xfId="666"/>
    <cellStyle name="Normal 10 2" xfId="667"/>
    <cellStyle name="Normal 100" xfId="668"/>
    <cellStyle name="Normal 101" xfId="669"/>
    <cellStyle name="Normal 102" xfId="670"/>
    <cellStyle name="Normal 103" xfId="671"/>
    <cellStyle name="Normal 104" xfId="672"/>
    <cellStyle name="Normal 105" xfId="673"/>
    <cellStyle name="Normal 106" xfId="674"/>
    <cellStyle name="Normal 107" xfId="675"/>
    <cellStyle name="Normal 108" xfId="676"/>
    <cellStyle name="Normal 109" xfId="677"/>
    <cellStyle name="Normal 11" xfId="678"/>
    <cellStyle name="Normal 110" xfId="679"/>
    <cellStyle name="Normal 111" xfId="680"/>
    <cellStyle name="Normal 112" xfId="681"/>
    <cellStyle name="Normal 113" xfId="682"/>
    <cellStyle name="Normal 114" xfId="683"/>
    <cellStyle name="Normal 115" xfId="684"/>
    <cellStyle name="Normal 116" xfId="685"/>
    <cellStyle name="Normal 117" xfId="686"/>
    <cellStyle name="Normal 118" xfId="687"/>
    <cellStyle name="Normal 119" xfId="688"/>
    <cellStyle name="Normal 12" xfId="689"/>
    <cellStyle name="Normal 12 2" xfId="690"/>
    <cellStyle name="Normal 12 2 2" xfId="691"/>
    <cellStyle name="Normal 12 2 2 2" xfId="692"/>
    <cellStyle name="Normal 12 2 3" xfId="693"/>
    <cellStyle name="Normal 12 3" xfId="694"/>
    <cellStyle name="Normal 12 3 2" xfId="695"/>
    <cellStyle name="Normal 12 4" xfId="696"/>
    <cellStyle name="Normal 120" xfId="697"/>
    <cellStyle name="Normal 121" xfId="698"/>
    <cellStyle name="Normal 122" xfId="699"/>
    <cellStyle name="Normal 123" xfId="700"/>
    <cellStyle name="Normal 124" xfId="701"/>
    <cellStyle name="Normal 125" xfId="702"/>
    <cellStyle name="Normal 126" xfId="703"/>
    <cellStyle name="Normal 127" xfId="704"/>
    <cellStyle name="Normal 127 2" xfId="705"/>
    <cellStyle name="Normal 127 3" xfId="706"/>
    <cellStyle name="Normal 128" xfId="707"/>
    <cellStyle name="Normal 129" xfId="708"/>
    <cellStyle name="Normal 13" xfId="709"/>
    <cellStyle name="Normal 13 2" xfId="710"/>
    <cellStyle name="Normal 13 2 2" xfId="711"/>
    <cellStyle name="Normal 13 3" xfId="712"/>
    <cellStyle name="Normal 13 4" xfId="713"/>
    <cellStyle name="Normal 13 5" xfId="714"/>
    <cellStyle name="Normal 130" xfId="715"/>
    <cellStyle name="Normal 131" xfId="716"/>
    <cellStyle name="Normal 132" xfId="717"/>
    <cellStyle name="Normal 133" xfId="718"/>
    <cellStyle name="Normal 134" xfId="719"/>
    <cellStyle name="Normal 135" xfId="720"/>
    <cellStyle name="Normal 136" xfId="721"/>
    <cellStyle name="Normal 137" xfId="722"/>
    <cellStyle name="Normal 138" xfId="723"/>
    <cellStyle name="Normal 139" xfId="724"/>
    <cellStyle name="Normal 14" xfId="725"/>
    <cellStyle name="Normal 14 2" xfId="726"/>
    <cellStyle name="Normal 14 2 2" xfId="727"/>
    <cellStyle name="Normal 14 2 2 2" xfId="728"/>
    <cellStyle name="Normal 14 2 3" xfId="729"/>
    <cellStyle name="Normal 14 2 4" xfId="730"/>
    <cellStyle name="Normal 14 3" xfId="731"/>
    <cellStyle name="Normal 14 3 2" xfId="732"/>
    <cellStyle name="Normal 14 4" xfId="733"/>
    <cellStyle name="Normal 14 5" xfId="734"/>
    <cellStyle name="Normal 140" xfId="735"/>
    <cellStyle name="Normal 141" xfId="736"/>
    <cellStyle name="Normal 142" xfId="737"/>
    <cellStyle name="Normal 143" xfId="738"/>
    <cellStyle name="Normal 143 2" xfId="739"/>
    <cellStyle name="Normal 144" xfId="740"/>
    <cellStyle name="Normal 145" xfId="741"/>
    <cellStyle name="Normal 146" xfId="742"/>
    <cellStyle name="Normal 147" xfId="743"/>
    <cellStyle name="Normal 148" xfId="744"/>
    <cellStyle name="Normal 149" xfId="745"/>
    <cellStyle name="Normal 15" xfId="746"/>
    <cellStyle name="Normal 150" xfId="747"/>
    <cellStyle name="Normal 151" xfId="748"/>
    <cellStyle name="Normal 152" xfId="749"/>
    <cellStyle name="Normal 153" xfId="750"/>
    <cellStyle name="Normal 154" xfId="751"/>
    <cellStyle name="Normal 155" xfId="752"/>
    <cellStyle name="Normal 156" xfId="753"/>
    <cellStyle name="Normal 16" xfId="754"/>
    <cellStyle name="Normal 16 2" xfId="755"/>
    <cellStyle name="Normal 17" xfId="756"/>
    <cellStyle name="Normal 18" xfId="757"/>
    <cellStyle name="Normal 19" xfId="758"/>
    <cellStyle name="Normal 2" xfId="759"/>
    <cellStyle name="Normal 2 10" xfId="760"/>
    <cellStyle name="Normal 2 10 2" xfId="761"/>
    <cellStyle name="Normal 2 10 3" xfId="762"/>
    <cellStyle name="Normal 2 11" xfId="763"/>
    <cellStyle name="Normal 2 11 2" xfId="764"/>
    <cellStyle name="Normal 2 12" xfId="765"/>
    <cellStyle name="Normal 2 12 2" xfId="766"/>
    <cellStyle name="Normal 2 13" xfId="767"/>
    <cellStyle name="Normal 2 14" xfId="768"/>
    <cellStyle name="Normal 2 14 2" xfId="769"/>
    <cellStyle name="Normal 2 15" xfId="770"/>
    <cellStyle name="Normal 2 16" xfId="771"/>
    <cellStyle name="Normal 2 18" xfId="772"/>
    <cellStyle name="Normal 2 2" xfId="773"/>
    <cellStyle name="Normal 2 2 10" xfId="774"/>
    <cellStyle name="Normal 2 2 11" xfId="775"/>
    <cellStyle name="Normal 2 2 2" xfId="776"/>
    <cellStyle name="Normal 2 2 2 2" xfId="777"/>
    <cellStyle name="Normal 2 2 2 2 2" xfId="778"/>
    <cellStyle name="Normal 2 2 2 2 2 2" xfId="779"/>
    <cellStyle name="Normal 2 2 2 2 2 2 2" xfId="780"/>
    <cellStyle name="Normal 2 2 2 2 2 2 2 2" xfId="781"/>
    <cellStyle name="Normal 2 2 2 2 2 2 2 2 2" xfId="782"/>
    <cellStyle name="Normal 2 2 2 2 2 2 3" xfId="783"/>
    <cellStyle name="Normal 2 2 2 2 2 2 3 2" xfId="784"/>
    <cellStyle name="Normal 2 2 2 2 2 3" xfId="785"/>
    <cellStyle name="Normal 2 2 2 2 2 3 2" xfId="786"/>
    <cellStyle name="Normal 2 2 2 2 3" xfId="787"/>
    <cellStyle name="Normal 2 2 2 2 3 2" xfId="788"/>
    <cellStyle name="Normal 2 2 2 2 4" xfId="789"/>
    <cellStyle name="Normal 2 2 2 2 4 2" xfId="790"/>
    <cellStyle name="Normal 2 2 2 2 4 3" xfId="791"/>
    <cellStyle name="Normal 2 2 2 3" xfId="792"/>
    <cellStyle name="Normal 2 2 2 3 2" xfId="793"/>
    <cellStyle name="Normal 2 2 2 3 2 2" xfId="794"/>
    <cellStyle name="Normal 2 2 2 3 3" xfId="795"/>
    <cellStyle name="Normal 2 2 2 4" xfId="796"/>
    <cellStyle name="Normal 2 2 2 4 2" xfId="797"/>
    <cellStyle name="Normal 2 2 2 5" xfId="798"/>
    <cellStyle name="Normal 2 2 2 6" xfId="799"/>
    <cellStyle name="Normal 2 2 2 7" xfId="800"/>
    <cellStyle name="Normal 2 2 2 8" xfId="801"/>
    <cellStyle name="Normal 2 2 3" xfId="802"/>
    <cellStyle name="Normal 2 2 3 2" xfId="803"/>
    <cellStyle name="Normal 2 2 3 3" xfId="804"/>
    <cellStyle name="Normal 2 2 4" xfId="805"/>
    <cellStyle name="Normal 2 2 4 2" xfId="806"/>
    <cellStyle name="Normal 2 2 4 3" xfId="807"/>
    <cellStyle name="Normal 2 2 5" xfId="808"/>
    <cellStyle name="Normal 2 2 5 2" xfId="809"/>
    <cellStyle name="Normal 2 2 5 3" xfId="810"/>
    <cellStyle name="Normal 2 2 6" xfId="811"/>
    <cellStyle name="Normal 2 2 6 2" xfId="812"/>
    <cellStyle name="Normal 2 2 7" xfId="813"/>
    <cellStyle name="Normal 2 2 8" xfId="814"/>
    <cellStyle name="Normal 2 2 9" xfId="815"/>
    <cellStyle name="Normal 2 3" xfId="816"/>
    <cellStyle name="Normal 2 3 2" xfId="817"/>
    <cellStyle name="Normal 2 3 2 2" xfId="818"/>
    <cellStyle name="Normal 2 3 2 3" xfId="819"/>
    <cellStyle name="Normal 2 3 3" xfId="820"/>
    <cellStyle name="Normal 2 4" xfId="821"/>
    <cellStyle name="Normal 2 4 2" xfId="822"/>
    <cellStyle name="Normal 2 5" xfId="823"/>
    <cellStyle name="Normal 2 5 2" xfId="824"/>
    <cellStyle name="Normal 2 5 3" xfId="825"/>
    <cellStyle name="Normal 2 5 4" xfId="826"/>
    <cellStyle name="Normal 2 6" xfId="827"/>
    <cellStyle name="Normal 2 6 2" xfId="828"/>
    <cellStyle name="Normal 2 7" xfId="829"/>
    <cellStyle name="Normal 2 7 2" xfId="830"/>
    <cellStyle name="Normal 2 8" xfId="831"/>
    <cellStyle name="Normal 2 8 2" xfId="832"/>
    <cellStyle name="Normal 2 8 2 2" xfId="833"/>
    <cellStyle name="Normal 2 8 2 2 2" xfId="834"/>
    <cellStyle name="Normal 2 8 2 3" xfId="835"/>
    <cellStyle name="Normal 2 8 3" xfId="836"/>
    <cellStyle name="Normal 2 9" xfId="837"/>
    <cellStyle name="Normal 2 9 2" xfId="838"/>
    <cellStyle name="Normal 2 9 2 2" xfId="839"/>
    <cellStyle name="Normal 2 9 3" xfId="840"/>
    <cellStyle name="Normal 2 9 4" xfId="841"/>
    <cellStyle name="Normal 20" xfId="842"/>
    <cellStyle name="Normal 20 2" xfId="843"/>
    <cellStyle name="Normal 20 2 2" xfId="844"/>
    <cellStyle name="Normal 20 3" xfId="845"/>
    <cellStyle name="Normal 20 4" xfId="846"/>
    <cellStyle name="Normal 21" xfId="847"/>
    <cellStyle name="Normal 22" xfId="848"/>
    <cellStyle name="Normal 23" xfId="849"/>
    <cellStyle name="Normal 24" xfId="850"/>
    <cellStyle name="Normal 25" xfId="851"/>
    <cellStyle name="Normal 26" xfId="852"/>
    <cellStyle name="Normal 27" xfId="853"/>
    <cellStyle name="Normal 28" xfId="854"/>
    <cellStyle name="Normal 29" xfId="855"/>
    <cellStyle name="Normal 3" xfId="856"/>
    <cellStyle name="Normal 3 10" xfId="857"/>
    <cellStyle name="Normal 3 11" xfId="858"/>
    <cellStyle name="Normal 3 2" xfId="859"/>
    <cellStyle name="Normal 3 2 2" xfId="860"/>
    <cellStyle name="Normal 3 2 2 2" xfId="861"/>
    <cellStyle name="Normal 3 2 2 2 2" xfId="862"/>
    <cellStyle name="Normal 3 2 2 2 2 2" xfId="863"/>
    <cellStyle name="Normal 3 2 2 2 3" xfId="864"/>
    <cellStyle name="Normal 3 2 2 3" xfId="865"/>
    <cellStyle name="Normal 3 2 2 3 2" xfId="866"/>
    <cellStyle name="Normal 3 2 2 4" xfId="867"/>
    <cellStyle name="Normal 3 2 3" xfId="868"/>
    <cellStyle name="Normal 3 2 3 2" xfId="869"/>
    <cellStyle name="Normal 3 2 4" xfId="870"/>
    <cellStyle name="Normal 3 2 4 2" xfId="871"/>
    <cellStyle name="Normal 3 2 5" xfId="872"/>
    <cellStyle name="Normal 3 2 5 2" xfId="873"/>
    <cellStyle name="Normal 3 2 6" xfId="874"/>
    <cellStyle name="Normal 3 2 7" xfId="875"/>
    <cellStyle name="Normal 3 3" xfId="876"/>
    <cellStyle name="Normal 3 3 2" xfId="877"/>
    <cellStyle name="Normal 3 4" xfId="878"/>
    <cellStyle name="Normal 3 4 2" xfId="879"/>
    <cellStyle name="Normal 3 5" xfId="880"/>
    <cellStyle name="Normal 3 5 2" xfId="881"/>
    <cellStyle name="Normal 3 6" xfId="882"/>
    <cellStyle name="Normal 3 7" xfId="883"/>
    <cellStyle name="Normal 3 8" xfId="884"/>
    <cellStyle name="Normal 3 9" xfId="885"/>
    <cellStyle name="Normal 30" xfId="886"/>
    <cellStyle name="Normal 31" xfId="887"/>
    <cellStyle name="Normal 32" xfId="888"/>
    <cellStyle name="Normal 33" xfId="889"/>
    <cellStyle name="Normal 34" xfId="890"/>
    <cellStyle name="Normal 35" xfId="891"/>
    <cellStyle name="Normal 36" xfId="892"/>
    <cellStyle name="Normal 37" xfId="893"/>
    <cellStyle name="Normal 38" xfId="894"/>
    <cellStyle name="Normal 39" xfId="895"/>
    <cellStyle name="Normal 4" xfId="896"/>
    <cellStyle name="Normal 4 2" xfId="897"/>
    <cellStyle name="Normal 4 2 2" xfId="898"/>
    <cellStyle name="Normal 4 2 2 2" xfId="899"/>
    <cellStyle name="Normal 4 2 3" xfId="900"/>
    <cellStyle name="Normal 4 2 4" xfId="901"/>
    <cellStyle name="Normal 4 3" xfId="902"/>
    <cellStyle name="Normal 4 3 2" xfId="903"/>
    <cellStyle name="Normal 4 3 3" xfId="904"/>
    <cellStyle name="Normal 4 3 4" xfId="905"/>
    <cellStyle name="Normal 4 4" xfId="906"/>
    <cellStyle name="Normal 4 5" xfId="907"/>
    <cellStyle name="Normal 4 6" xfId="908"/>
    <cellStyle name="Normal 40" xfId="909"/>
    <cellStyle name="Normal 41" xfId="910"/>
    <cellStyle name="Normal 42" xfId="911"/>
    <cellStyle name="Normal 43" xfId="912"/>
    <cellStyle name="Normal 44" xfId="913"/>
    <cellStyle name="Normal 45" xfId="914"/>
    <cellStyle name="Normal 46" xfId="915"/>
    <cellStyle name="Normal 47" xfId="916"/>
    <cellStyle name="Normal 48" xfId="917"/>
    <cellStyle name="Normal 49" xfId="918"/>
    <cellStyle name="Normal 5" xfId="919"/>
    <cellStyle name="Normal 5 2" xfId="920"/>
    <cellStyle name="Normal 5 2 2" xfId="921"/>
    <cellStyle name="Normal 5 2 3" xfId="922"/>
    <cellStyle name="Normal 5 3" xfId="923"/>
    <cellStyle name="Normal 5 3 2" xfId="924"/>
    <cellStyle name="Normal 5 4" xfId="925"/>
    <cellStyle name="Normal 5 5" xfId="926"/>
    <cellStyle name="Normal 50" xfId="927"/>
    <cellStyle name="Normal 51" xfId="928"/>
    <cellStyle name="Normal 52" xfId="929"/>
    <cellStyle name="Normal 53" xfId="930"/>
    <cellStyle name="Normal 54" xfId="931"/>
    <cellStyle name="Normal 55" xfId="932"/>
    <cellStyle name="Normal 56" xfId="933"/>
    <cellStyle name="Normal 57" xfId="934"/>
    <cellStyle name="Normal 58" xfId="935"/>
    <cellStyle name="Normal 59" xfId="936"/>
    <cellStyle name="Normal 6" xfId="937"/>
    <cellStyle name="Normal 6 2" xfId="938"/>
    <cellStyle name="Normal 6 2 2" xfId="939"/>
    <cellStyle name="Normal 6 2 3" xfId="940"/>
    <cellStyle name="Normal 6 3" xfId="941"/>
    <cellStyle name="Normal 6 3 2" xfId="942"/>
    <cellStyle name="Normal 6 4" xfId="943"/>
    <cellStyle name="Normal 6 5" xfId="944"/>
    <cellStyle name="Normal 60" xfId="945"/>
    <cellStyle name="Normal 61" xfId="946"/>
    <cellStyle name="Normal 62" xfId="947"/>
    <cellStyle name="Normal 63" xfId="948"/>
    <cellStyle name="Normal 64" xfId="949"/>
    <cellStyle name="Normal 65" xfId="950"/>
    <cellStyle name="Normal 66" xfId="951"/>
    <cellStyle name="Normal 67" xfId="952"/>
    <cellStyle name="Normal 68" xfId="953"/>
    <cellStyle name="Normal 69" xfId="954"/>
    <cellStyle name="Normal 7" xfId="955"/>
    <cellStyle name="Normal 7 2" xfId="956"/>
    <cellStyle name="Normal 7 3" xfId="957"/>
    <cellStyle name="Normal 7 4" xfId="958"/>
    <cellStyle name="Normal 70" xfId="959"/>
    <cellStyle name="Normal 71" xfId="960"/>
    <cellStyle name="Normal 71 2" xfId="961"/>
    <cellStyle name="Normal 72" xfId="962"/>
    <cellStyle name="Normal 73" xfId="963"/>
    <cellStyle name="Normal 74" xfId="964"/>
    <cellStyle name="Normal 75" xfId="965"/>
    <cellStyle name="Normal 76" xfId="966"/>
    <cellStyle name="Normal 77" xfId="967"/>
    <cellStyle name="Normal 78" xfId="968"/>
    <cellStyle name="Normal 79" xfId="969"/>
    <cellStyle name="Normal 8" xfId="970"/>
    <cellStyle name="Normal 8 2" xfId="971"/>
    <cellStyle name="Normal 80" xfId="972"/>
    <cellStyle name="Normal 81" xfId="973"/>
    <cellStyle name="Normal 82" xfId="974"/>
    <cellStyle name="Normal 83" xfId="975"/>
    <cellStyle name="Normal 84" xfId="976"/>
    <cellStyle name="Normal 85" xfId="977"/>
    <cellStyle name="Normal 85 2" xfId="978"/>
    <cellStyle name="Normal 86" xfId="979"/>
    <cellStyle name="Normal 87" xfId="980"/>
    <cellStyle name="Normal 87 2" xfId="981"/>
    <cellStyle name="Normal 88" xfId="982"/>
    <cellStyle name="Normal 89" xfId="983"/>
    <cellStyle name="Normal 9" xfId="984"/>
    <cellStyle name="Normal 9 2" xfId="985"/>
    <cellStyle name="Normal 90" xfId="986"/>
    <cellStyle name="Normal 91" xfId="987"/>
    <cellStyle name="Normal 92" xfId="988"/>
    <cellStyle name="Normal 93" xfId="989"/>
    <cellStyle name="Normal 94" xfId="990"/>
    <cellStyle name="Normal 95" xfId="991"/>
    <cellStyle name="Normal 96" xfId="992"/>
    <cellStyle name="Normal 97" xfId="993"/>
    <cellStyle name="Normal 98" xfId="994"/>
    <cellStyle name="Normal 99" xfId="995"/>
    <cellStyle name="Note" xfId="996"/>
    <cellStyle name="Note 2" xfId="997"/>
    <cellStyle name="Note 2 10" xfId="998"/>
    <cellStyle name="Note 2 11" xfId="999"/>
    <cellStyle name="Note 2 2" xfId="1000"/>
    <cellStyle name="Note 2 3" xfId="1001"/>
    <cellStyle name="Note 2 4" xfId="1002"/>
    <cellStyle name="Note 2 5" xfId="1003"/>
    <cellStyle name="Note 2 6" xfId="1004"/>
    <cellStyle name="Note 2 7" xfId="1005"/>
    <cellStyle name="Note 2 8" xfId="1006"/>
    <cellStyle name="Note 2 9" xfId="1007"/>
    <cellStyle name="Note 3" xfId="1008"/>
    <cellStyle name="Note 3 2" xfId="1009"/>
    <cellStyle name="Note 4" xfId="1010"/>
    <cellStyle name="Note 4 2" xfId="1011"/>
    <cellStyle name="Note 4 3" xfId="1012"/>
    <cellStyle name="Note 4 4" xfId="1013"/>
    <cellStyle name="Note 5" xfId="1014"/>
    <cellStyle name="Note 6" xfId="1015"/>
    <cellStyle name="Note 7" xfId="1016"/>
    <cellStyle name="Note 8" xfId="1017"/>
    <cellStyle name="Note 9" xfId="1018"/>
    <cellStyle name="O01_Table text" xfId="1019"/>
    <cellStyle name="O02_Previous year figs" xfId="1020"/>
    <cellStyle name="Output" xfId="1021"/>
    <cellStyle name="Output 2" xfId="1022"/>
    <cellStyle name="Output 2 2" xfId="1023"/>
    <cellStyle name="Output 2 3" xfId="1024"/>
    <cellStyle name="Output 2 4" xfId="1025"/>
    <cellStyle name="Output 2 5" xfId="1026"/>
    <cellStyle name="Output 2 6" xfId="1027"/>
    <cellStyle name="Output 3" xfId="1028"/>
    <cellStyle name="Output 4" xfId="1029"/>
    <cellStyle name="Output 5" xfId="1030"/>
    <cellStyle name="Output 6" xfId="1031"/>
    <cellStyle name="Output 7" xfId="1032"/>
    <cellStyle name="Output 8" xfId="1033"/>
    <cellStyle name="Percent" xfId="1034"/>
    <cellStyle name="Percent [2]" xfId="1035"/>
    <cellStyle name="Percent 2" xfId="1036"/>
    <cellStyle name="Percent 2 2" xfId="1037"/>
    <cellStyle name="Percent 2 2 2" xfId="1038"/>
    <cellStyle name="Percent 2 2 2 2" xfId="1039"/>
    <cellStyle name="Percent 2 2 2 2 2" xfId="1040"/>
    <cellStyle name="Percent 2 2 2 2 2 2" xfId="1041"/>
    <cellStyle name="Percent 2 2 2 2 2 2 2" xfId="1042"/>
    <cellStyle name="Percent 2 2 2 2 2 2 2 2" xfId="1043"/>
    <cellStyle name="Percent 2 2 2 2 2 2 3" xfId="1044"/>
    <cellStyle name="Percent 2 2 2 2 2 3" xfId="1045"/>
    <cellStyle name="Percent 2 2 2 2 2 3 2" xfId="1046"/>
    <cellStyle name="Percent 2 2 2 2 3" xfId="1047"/>
    <cellStyle name="Percent 2 2 2 2 4" xfId="1048"/>
    <cellStyle name="Percent 2 2 2 2 4 2" xfId="1049"/>
    <cellStyle name="Percent 2 2 2 3" xfId="1050"/>
    <cellStyle name="Percent 2 2 2 3 2" xfId="1051"/>
    <cellStyle name="Percent 2 2 2 4" xfId="1052"/>
    <cellStyle name="Percent 2 2 2 4 2" xfId="1053"/>
    <cellStyle name="Percent 2 2 3" xfId="1054"/>
    <cellStyle name="Percent 2 2 4" xfId="1055"/>
    <cellStyle name="Percent 2 2 5" xfId="1056"/>
    <cellStyle name="Percent 2 2 5 2" xfId="1057"/>
    <cellStyle name="Percent 2 2 6" xfId="1058"/>
    <cellStyle name="Percent 2 2 6 2" xfId="1059"/>
    <cellStyle name="Percent 2 3" xfId="1060"/>
    <cellStyle name="Percent 2 4" xfId="1061"/>
    <cellStyle name="Percent 2 5" xfId="1062"/>
    <cellStyle name="Percent 2 6" xfId="1063"/>
    <cellStyle name="Percent 2 7" xfId="1064"/>
    <cellStyle name="Percent 3" xfId="1065"/>
    <cellStyle name="Percent 3 2" xfId="1066"/>
    <cellStyle name="Percent 3 2 2" xfId="1067"/>
    <cellStyle name="Percent 3 3" xfId="1068"/>
    <cellStyle name="Percent 3 3 2" xfId="1069"/>
    <cellStyle name="Percent 3 3 2 2" xfId="1070"/>
    <cellStyle name="Percent 3 3 3" xfId="1071"/>
    <cellStyle name="Percent 3 3 4" xfId="1072"/>
    <cellStyle name="Percent 3 4" xfId="1073"/>
    <cellStyle name="Percent 3 4 2" xfId="1074"/>
    <cellStyle name="Percent 3 4 3" xfId="1075"/>
    <cellStyle name="Percent 3 5" xfId="1076"/>
    <cellStyle name="Percent 4" xfId="1077"/>
    <cellStyle name="Percent 4 2" xfId="1078"/>
    <cellStyle name="Percent 4 2 2" xfId="1079"/>
    <cellStyle name="Percent 4 2 2 2" xfId="1080"/>
    <cellStyle name="Percent 4 2 3" xfId="1081"/>
    <cellStyle name="Percent 4 3" xfId="1082"/>
    <cellStyle name="Percent 4 3 2" xfId="1083"/>
    <cellStyle name="Percent 4 4" xfId="1084"/>
    <cellStyle name="Percent 5" xfId="1085"/>
    <cellStyle name="Percent 5 2" xfId="1086"/>
    <cellStyle name="Percent 5 2 2" xfId="1087"/>
    <cellStyle name="Percent 5 2 2 2" xfId="1088"/>
    <cellStyle name="Percent 5 2 3" xfId="1089"/>
    <cellStyle name="Percent 5 3" xfId="1090"/>
    <cellStyle name="Percent 5 3 2" xfId="1091"/>
    <cellStyle name="Percent 5 4" xfId="1092"/>
    <cellStyle name="Percent 6" xfId="1093"/>
    <cellStyle name="Percent 7" xfId="1094"/>
    <cellStyle name="Percent 8" xfId="1095"/>
    <cellStyle name="Percent 9" xfId="1096"/>
    <cellStyle name="RevList" xfId="1097"/>
    <cellStyle name="Sheet Title" xfId="1098"/>
    <cellStyle name="Style 1" xfId="1099"/>
    <cellStyle name="Style 1 2" xfId="1100"/>
    <cellStyle name="Style 1 2 2" xfId="1101"/>
    <cellStyle name="Style 1 2 3" xfId="1102"/>
    <cellStyle name="Style 1 2 4" xfId="1103"/>
    <cellStyle name="Style 1 2 5" xfId="1104"/>
    <cellStyle name="Style 1 2 6" xfId="1105"/>
    <cellStyle name="Style 1 3" xfId="1106"/>
    <cellStyle name="Style 1 4" xfId="1107"/>
    <cellStyle name="Style 1 5" xfId="1108"/>
    <cellStyle name="Style 1 5 2" xfId="1109"/>
    <cellStyle name="Style 1 5 3" xfId="1110"/>
    <cellStyle name="Style 1 5 4" xfId="1111"/>
    <cellStyle name="Style 1 6" xfId="1112"/>
    <cellStyle name="Style 1 7" xfId="1113"/>
    <cellStyle name="Style 1 8" xfId="1114"/>
    <cellStyle name="Subtotal" xfId="1115"/>
    <cellStyle name="Sub-total" xfId="1116"/>
    <cellStyle name="Title" xfId="1117"/>
    <cellStyle name="Title 2" xfId="1118"/>
    <cellStyle name="Title 2 2" xfId="1119"/>
    <cellStyle name="Title 2 3" xfId="1120"/>
    <cellStyle name="Title 2 4" xfId="1121"/>
    <cellStyle name="Title 2 5" xfId="1122"/>
    <cellStyle name="Title 2 6" xfId="1123"/>
    <cellStyle name="Title 3" xfId="1124"/>
    <cellStyle name="Title 4" xfId="1125"/>
    <cellStyle name="Title 5" xfId="1126"/>
    <cellStyle name="Title 6" xfId="1127"/>
    <cellStyle name="Title 7" xfId="1128"/>
    <cellStyle name="Title 8" xfId="1129"/>
    <cellStyle name="Total" xfId="1130"/>
    <cellStyle name="Total 2" xfId="1131"/>
    <cellStyle name="Total 2 2" xfId="1132"/>
    <cellStyle name="Total 2 3" xfId="1133"/>
    <cellStyle name="Total 2 4" xfId="1134"/>
    <cellStyle name="Total 2 5" xfId="1135"/>
    <cellStyle name="Total 2 6" xfId="1136"/>
    <cellStyle name="Total 3" xfId="1137"/>
    <cellStyle name="Total 4" xfId="1138"/>
    <cellStyle name="Total 5" xfId="1139"/>
    <cellStyle name="Total 6" xfId="1140"/>
    <cellStyle name="Total 7" xfId="1141"/>
    <cellStyle name="Total 8" xfId="1142"/>
    <cellStyle name="Warning Text" xfId="1143"/>
    <cellStyle name="Warning Text 2" xfId="1144"/>
    <cellStyle name="Warning Text 2 2" xfId="1145"/>
    <cellStyle name="Warning Text 2 3" xfId="1146"/>
    <cellStyle name="Warning Text 2 4" xfId="1147"/>
    <cellStyle name="Warning Text 2 5" xfId="1148"/>
    <cellStyle name="Warning Text 2 6" xfId="1149"/>
    <cellStyle name="Warning Text 3" xfId="1150"/>
    <cellStyle name="Warning Text 4" xfId="1151"/>
    <cellStyle name="Warning Text 5" xfId="1152"/>
    <cellStyle name="Warning Text 6" xfId="1153"/>
    <cellStyle name="Warning Text 7" xfId="1154"/>
    <cellStyle name="Warning Text 8" xfId="1155"/>
    <cellStyle name="X01_Page_head" xfId="1156"/>
    <cellStyle name="X02_Text subhead" xfId="1157"/>
    <cellStyle name="X03_Col head general" xfId="1158"/>
    <cellStyle name="X04_Text subhead" xfId="1159"/>
    <cellStyle name="X05_Figs" xfId="1160"/>
    <cellStyle name="X06_Figs %" xfId="1161"/>
    <cellStyle name="X07_Notes" xfId="1162"/>
    <cellStyle name="X08_Total Oil" xfId="1163"/>
    <cellStyle name="X09_Folio" xfId="1164"/>
    <cellStyle name="X10_Figs 21 dec" xfId="1165"/>
    <cellStyle name="X12_Total Figs 1 dec" xfId="1166"/>
  </cellStyles>
  <tableStyles count="1" defaultTableStyle="TableStyleMedium2" defaultPivotStyle="PivotStyleMedium9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923925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="90" zoomScaleNormal="90" zoomScalePageLayoutView="0" workbookViewId="0" topLeftCell="J1">
      <selection activeCell="M6" sqref="M6:N6"/>
    </sheetView>
  </sheetViews>
  <sheetFormatPr defaultColWidth="9.140625" defaultRowHeight="15"/>
  <cols>
    <col min="1" max="1" width="27.140625" style="0" customWidth="1"/>
    <col min="2" max="2" width="13.421875" style="0" customWidth="1"/>
    <col min="3" max="3" width="14.421875" style="0" customWidth="1"/>
    <col min="4" max="4" width="13.28125" style="0" customWidth="1"/>
    <col min="5" max="5" width="13.57421875" style="0" customWidth="1"/>
    <col min="6" max="6" width="13.140625" style="0" customWidth="1"/>
    <col min="7" max="7" width="14.28125" style="0" customWidth="1"/>
    <col min="8" max="8" width="13.00390625" style="0" customWidth="1"/>
    <col min="9" max="9" width="15.57421875" style="0" customWidth="1"/>
    <col min="10" max="10" width="14.140625" style="0" customWidth="1"/>
    <col min="11" max="11" width="13.57421875" style="0" customWidth="1"/>
    <col min="12" max="12" width="14.28125" style="0" customWidth="1"/>
    <col min="13" max="13" width="15.28125" style="0" customWidth="1"/>
    <col min="14" max="14" width="20.57421875" style="0" customWidth="1"/>
  </cols>
  <sheetData>
    <row r="1" spans="1:14" s="2" customFormat="1" ht="2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9"/>
      <c r="M1" s="9"/>
      <c r="N1" s="1"/>
    </row>
    <row r="2" spans="2:11" ht="15"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5" customHeight="1"/>
    <row r="6" spans="13:14" ht="15">
      <c r="M6" s="24" t="s">
        <v>26</v>
      </c>
      <c r="N6" s="24"/>
    </row>
    <row r="7" spans="1:14" s="5" customFormat="1" ht="13.5" customHeight="1">
      <c r="A7" s="3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"/>
    </row>
    <row r="8" spans="1:14" s="6" customFormat="1" ht="13.5" customHeight="1">
      <c r="A8" s="21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7" customFormat="1" ht="18.75" customHeight="1">
      <c r="A9" s="12" t="s">
        <v>1</v>
      </c>
      <c r="B9" s="13" t="s">
        <v>6</v>
      </c>
      <c r="C9" s="13" t="s">
        <v>7</v>
      </c>
      <c r="D9" s="13" t="s">
        <v>9</v>
      </c>
      <c r="E9" s="13" t="s">
        <v>8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17</v>
      </c>
      <c r="M9" s="13" t="s">
        <v>18</v>
      </c>
      <c r="N9" s="12" t="s">
        <v>2</v>
      </c>
    </row>
    <row r="10" spans="1:14" s="8" customFormat="1" ht="38.25" customHeight="1">
      <c r="A10" s="11" t="s">
        <v>4</v>
      </c>
      <c r="B10" s="17">
        <f aca="true" t="shared" si="0" ref="B10:M10">B11/1325</f>
        <v>1.8976105450000003</v>
      </c>
      <c r="C10" s="17">
        <f t="shared" si="0"/>
        <v>2.153947301</v>
      </c>
      <c r="D10" s="17">
        <f t="shared" si="0"/>
        <v>1.7959482150000003</v>
      </c>
      <c r="E10" s="17">
        <f t="shared" si="0"/>
        <v>1.7773063649999998</v>
      </c>
      <c r="F10" s="17">
        <f t="shared" si="0"/>
        <v>2.05995366</v>
      </c>
      <c r="G10" s="17">
        <f t="shared" si="0"/>
        <v>1.9501841</v>
      </c>
      <c r="H10" s="17">
        <f t="shared" si="0"/>
        <v>2.00258239</v>
      </c>
      <c r="I10" s="17">
        <f t="shared" si="0"/>
        <v>1.823673017</v>
      </c>
      <c r="J10" s="17">
        <v>1.929847023</v>
      </c>
      <c r="K10" s="17">
        <v>2.1367347999999997</v>
      </c>
      <c r="L10" s="17">
        <v>1.9030447710833327</v>
      </c>
      <c r="M10" s="17">
        <v>0</v>
      </c>
      <c r="N10" s="14">
        <f>SUM(B10:M10)</f>
        <v>21.430832187083332</v>
      </c>
    </row>
    <row r="11" spans="1:14" s="8" customFormat="1" ht="33" customHeight="1">
      <c r="A11" s="11" t="s">
        <v>20</v>
      </c>
      <c r="B11" s="15">
        <v>2514.3339721250004</v>
      </c>
      <c r="C11" s="15">
        <v>2853.980173825</v>
      </c>
      <c r="D11" s="15">
        <v>2379.6313848750005</v>
      </c>
      <c r="E11" s="15">
        <v>2354.930933625</v>
      </c>
      <c r="F11" s="15">
        <v>2729.4385995000002</v>
      </c>
      <c r="G11" s="19">
        <v>2583.9939325</v>
      </c>
      <c r="H11" s="15">
        <v>2653.42166675</v>
      </c>
      <c r="I11" s="15">
        <v>2416.366747525</v>
      </c>
      <c r="J11" s="15">
        <v>2557.047305475</v>
      </c>
      <c r="K11" s="15">
        <v>2831.17361</v>
      </c>
      <c r="L11" s="19">
        <v>2521.5343216854158</v>
      </c>
      <c r="M11" s="19">
        <v>0</v>
      </c>
      <c r="N11" s="16">
        <f>SUM(B11:M11)</f>
        <v>28395.85264788542</v>
      </c>
    </row>
    <row r="12" spans="1:14" s="8" customFormat="1" ht="33" customHeight="1">
      <c r="A12" s="11" t="s">
        <v>25</v>
      </c>
      <c r="B12" s="19">
        <v>1114.805982</v>
      </c>
      <c r="C12" s="19">
        <v>1300.1219119999998</v>
      </c>
      <c r="D12" s="19">
        <v>951.4217080000001</v>
      </c>
      <c r="E12" s="19">
        <v>941.868714</v>
      </c>
      <c r="F12" s="19">
        <v>1082.06</v>
      </c>
      <c r="G12" s="19">
        <v>1096.0700000000002</v>
      </c>
      <c r="H12" s="19">
        <v>1125.2000000000003</v>
      </c>
      <c r="I12" s="19">
        <v>1069.4628500000001</v>
      </c>
      <c r="J12" s="19">
        <v>1148.0395970000002</v>
      </c>
      <c r="K12" s="19">
        <v>1211.62</v>
      </c>
      <c r="L12" s="19">
        <v>1112.7979425833335</v>
      </c>
      <c r="M12" s="19">
        <v>0</v>
      </c>
      <c r="N12" s="16">
        <f>SUM(B12:M12)</f>
        <v>12153.468705583335</v>
      </c>
    </row>
    <row r="13" spans="1:14" s="8" customFormat="1" ht="33" customHeight="1">
      <c r="A13" s="11" t="s">
        <v>24</v>
      </c>
      <c r="B13" s="15">
        <v>9143.7278512</v>
      </c>
      <c r="C13" s="15">
        <v>10705.6328635</v>
      </c>
      <c r="D13" s="15">
        <v>7823.8927408</v>
      </c>
      <c r="E13" s="15">
        <v>7737.630463500001</v>
      </c>
      <c r="F13" s="15">
        <v>8957.8498</v>
      </c>
      <c r="G13" s="19">
        <v>9102.701500000003</v>
      </c>
      <c r="H13" s="15">
        <v>9365.5987</v>
      </c>
      <c r="I13" s="15">
        <v>8908.4116468</v>
      </c>
      <c r="J13" s="15">
        <v>9560.724506600001</v>
      </c>
      <c r="K13" s="15">
        <v>10071.1011</v>
      </c>
      <c r="L13" s="15">
        <v>9203.743425058334</v>
      </c>
      <c r="M13" s="15">
        <v>0</v>
      </c>
      <c r="N13" s="16">
        <f>SUM(B13:M13)</f>
        <v>100581.01459745834</v>
      </c>
    </row>
    <row r="14" spans="1:14" ht="15">
      <c r="A14" s="23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0" ht="15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</row>
    <row r="16" ht="15">
      <c r="A16" s="18" t="s">
        <v>19</v>
      </c>
    </row>
    <row r="17" spans="1:10" ht="15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5">
      <c r="A18" s="23" t="s">
        <v>22</v>
      </c>
      <c r="B18" s="23"/>
      <c r="C18" s="23"/>
      <c r="D18" s="23"/>
      <c r="E18" s="23"/>
      <c r="F18" s="23"/>
      <c r="G18" s="23"/>
      <c r="H18" s="23"/>
      <c r="I18" s="23"/>
      <c r="J18" s="23"/>
    </row>
    <row r="23" ht="15">
      <c r="F23" s="20"/>
    </row>
  </sheetData>
  <sheetProtection/>
  <mergeCells count="5">
    <mergeCell ref="A8:N8"/>
    <mergeCell ref="A14:N14"/>
    <mergeCell ref="A18:J18"/>
    <mergeCell ref="M6:N6"/>
    <mergeCell ref="B1:K2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2024-04-02T10:10:07Z</dcterms:modified>
  <cp:category/>
  <cp:version/>
  <cp:contentType/>
  <cp:contentStatus/>
</cp:coreProperties>
</file>