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285" activeTab="0"/>
  </bookViews>
  <sheets>
    <sheet name="skoldo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<sst xmlns="http://schemas.openxmlformats.org/spreadsheetml/2006/main" count="64" uniqueCount="60">
  <si>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Petroleum Planning &amp; Analysis Cell</t>
  </si>
  <si>
    <t>STATE/UT</t>
  </si>
  <si>
    <t>01.04.2012</t>
  </si>
  <si>
    <t>01.04.2013</t>
  </si>
  <si>
    <t>01.04.2014</t>
  </si>
  <si>
    <t>Nos</t>
  </si>
  <si>
    <t>01.04.2015</t>
  </si>
  <si>
    <t>CHANDIGARH</t>
  </si>
  <si>
    <t>DELHI</t>
  </si>
  <si>
    <t>HARYANA</t>
  </si>
  <si>
    <t>HIMACHAL PRADESH</t>
  </si>
  <si>
    <t>JAMMU &amp; KASHMIR</t>
  </si>
  <si>
    <t>PUNJAB</t>
  </si>
  <si>
    <t>RAJASTHAN</t>
  </si>
  <si>
    <t>UTTAR PRADESH</t>
  </si>
  <si>
    <t>UTTARAKHAND</t>
  </si>
  <si>
    <t>Region Total</t>
  </si>
  <si>
    <t>REGION - NORTH EAST</t>
  </si>
  <si>
    <t>ARUNACHAL PRADESH</t>
  </si>
  <si>
    <t>ASSAM</t>
  </si>
  <si>
    <t>MANIPUR</t>
  </si>
  <si>
    <t>MEGHALAYA</t>
  </si>
  <si>
    <t>MIZORAM</t>
  </si>
  <si>
    <t>NAGALAND</t>
  </si>
  <si>
    <t>SIKKIM</t>
  </si>
  <si>
    <t>TRIPURA</t>
  </si>
  <si>
    <t>REGION - EAST</t>
  </si>
  <si>
    <t>BIHAR</t>
  </si>
  <si>
    <t>JHARKHAND</t>
  </si>
  <si>
    <t>ODISHA</t>
  </si>
  <si>
    <t>WEST BENGAL</t>
  </si>
  <si>
    <t>REGION - WEST</t>
  </si>
  <si>
    <t>CHHATTISGARH</t>
  </si>
  <si>
    <t>GOA</t>
  </si>
  <si>
    <t>GUJARAT</t>
  </si>
  <si>
    <t>MADHYA PRADESH</t>
  </si>
  <si>
    <t>MAHARASHTRA</t>
  </si>
  <si>
    <t>REGION - SOUTH</t>
  </si>
  <si>
    <t>ANDHRA PRADESH</t>
  </si>
  <si>
    <t>KARNATAKA</t>
  </si>
  <si>
    <t>KERALA</t>
  </si>
  <si>
    <t>LAKSHADWEEP</t>
  </si>
  <si>
    <t>PUDUCHERRY</t>
  </si>
  <si>
    <t>TAMILNADU</t>
  </si>
  <si>
    <t>TELANGANA</t>
  </si>
  <si>
    <t>ALL INDIA TOTAL</t>
  </si>
  <si>
    <t>Source : Oil Companies; Note : P - Provisional</t>
  </si>
  <si>
    <t>ANDAMAN &amp; NICOBAR</t>
  </si>
  <si>
    <t>01.04.2016</t>
  </si>
  <si>
    <t>REGION - NORTH</t>
  </si>
  <si>
    <t>01.04.2017</t>
  </si>
  <si>
    <t xml:space="preserve">STATE WISE  SKO/LDO DEALERSHIPS </t>
  </si>
  <si>
    <t>LADAKH</t>
  </si>
  <si>
    <t>DADRA &amp; NAGAR HAVELI AND DAMAN &amp; DIU</t>
  </si>
  <si>
    <t>1.4.2018</t>
  </si>
  <si>
    <t>1.4.2019</t>
  </si>
  <si>
    <t>1.4.2020</t>
  </si>
  <si>
    <t>1.04.2021</t>
  </si>
  <si>
    <t>1.10.2021 (P)</t>
  </si>
  <si>
    <t>Period : April 2012 - September 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</si>
</sst>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mmmm"/>
    <numFmt numFmtId="181" formatCode="0.0%"/>
    <numFmt numFmtId="182" formatCode="0.0"/>
    <numFmt numFmtId="183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right" vertical="center"/>
    </xf>
    <xf numFmtId="0" fontId="3" fillId="33" borderId="10" xfId="60" applyFont="1" applyFill="1" applyBorder="1" applyAlignment="1">
      <alignment horizontal="right" vertical="center"/>
      <protection/>
    </xf>
    <xf numFmtId="0" fontId="45" fillId="33" borderId="1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6" fillId="33" borderId="0" xfId="0" applyFont="1" applyFill="1" applyAlignment="1">
      <alignment vertical="center"/>
    </xf>
    <xf numFmtId="0" fontId="5" fillId="33" borderId="0" xfId="60" applyFont="1" applyFill="1" applyAlignment="1">
      <alignment horizontal="right"/>
      <protection/>
    </xf>
    <xf numFmtId="0" fontId="4" fillId="33" borderId="0" xfId="60" applyFont="1" applyFill="1" applyBorder="1" applyAlignment="1">
      <alignment horizontal="left"/>
      <protection/>
    </xf>
    <xf numFmtId="0" fontId="3" fillId="33" borderId="0" xfId="60" applyFont="1" applyFill="1" applyAlignment="1">
      <alignment vertical="center"/>
      <protection/>
    </xf>
    <xf numFmtId="0" fontId="4" fillId="34" borderId="10" xfId="60" applyFont="1" applyFill="1" applyBorder="1" applyAlignment="1">
      <alignment vertical="center"/>
      <protection/>
    </xf>
    <xf numFmtId="0" fontId="4" fillId="34" borderId="10" xfId="60" applyFont="1" applyFill="1" applyBorder="1" applyAlignment="1">
      <alignment horizontal="center" vertical="center" shrinkToFit="1"/>
      <protection/>
    </xf>
    <xf numFmtId="0" fontId="4" fillId="33" borderId="0" xfId="60" applyFont="1" applyFill="1" applyAlignment="1">
      <alignment/>
      <protection/>
    </xf>
    <xf numFmtId="0" fontId="3" fillId="33" borderId="0" xfId="60" applyFont="1" applyFill="1" applyAlignment="1">
      <alignment/>
      <protection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 horizontal="left"/>
    </xf>
    <xf numFmtId="0" fontId="3" fillId="33" borderId="10" xfId="60" applyFont="1" applyFill="1" applyBorder="1" applyAlignment="1">
      <alignment/>
      <protection/>
    </xf>
    <xf numFmtId="0" fontId="47" fillId="33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/>
    </xf>
    <xf numFmtId="0" fontId="4" fillId="33" borderId="10" xfId="60" applyFont="1" applyFill="1" applyBorder="1" applyAlignment="1">
      <alignment/>
      <protection/>
    </xf>
    <xf numFmtId="0" fontId="47" fillId="33" borderId="11" xfId="0" applyFont="1" applyFill="1" applyBorder="1" applyAlignment="1">
      <alignment horizontal="left"/>
    </xf>
    <xf numFmtId="0" fontId="47" fillId="33" borderId="12" xfId="0" applyFont="1" applyFill="1" applyBorder="1" applyAlignment="1">
      <alignment horizontal="left"/>
    </xf>
    <xf numFmtId="0" fontId="47" fillId="33" borderId="13" xfId="0" applyFont="1" applyFill="1" applyBorder="1" applyAlignment="1">
      <alignment horizontal="left"/>
    </xf>
    <xf numFmtId="0" fontId="47" fillId="33" borderId="14" xfId="0" applyFont="1" applyFill="1" applyBorder="1" applyAlignment="1">
      <alignment horizontal="left"/>
    </xf>
    <xf numFmtId="0" fontId="4" fillId="33" borderId="13" xfId="60" applyFont="1" applyFill="1" applyBorder="1" applyAlignment="1">
      <alignment horizontal="left"/>
      <protection/>
    </xf>
    <xf numFmtId="0" fontId="4" fillId="33" borderId="14" xfId="60" applyFont="1" applyFill="1" applyBorder="1" applyAlignment="1">
      <alignment horizontal="left"/>
      <protection/>
    </xf>
    <xf numFmtId="0" fontId="4" fillId="33" borderId="15" xfId="60" applyFont="1" applyFill="1" applyBorder="1" applyAlignment="1">
      <alignment horizontal="right"/>
      <protection/>
    </xf>
    <xf numFmtId="0" fontId="4" fillId="33" borderId="0" xfId="60" applyFont="1" applyFill="1" applyBorder="1" applyAlignment="1">
      <alignment horizontal="right"/>
      <protection/>
    </xf>
    <xf numFmtId="180" fontId="4" fillId="35" borderId="16" xfId="60" applyNumberFormat="1" applyFont="1" applyFill="1" applyBorder="1" applyAlignment="1">
      <alignment horizontal="center" vertical="center"/>
      <protection/>
    </xf>
    <xf numFmtId="180" fontId="4" fillId="35" borderId="17" xfId="60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25" xfId="58"/>
    <cellStyle name="Normal 27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781050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PageLayoutView="0" workbookViewId="0" topLeftCell="A1">
      <selection activeCell="A7" sqref="A7:L7"/>
    </sheetView>
  </sheetViews>
  <sheetFormatPr defaultColWidth="0" defaultRowHeight="15"/>
  <cols>
    <col min="1" max="1" width="23.7109375" style="12" customWidth="1"/>
    <col min="2" max="11" width="10.7109375" style="12" customWidth="1"/>
    <col min="12" max="12" width="11.8515625" style="12" customWidth="1"/>
    <col min="13" max="13" width="10.7109375" style="12" customWidth="1"/>
    <col min="14" max="16384" width="0" style="12" hidden="1" customWidth="1"/>
  </cols>
  <sheetData>
    <row r="1" spans="1:5" ht="15.75">
      <c r="A1" s="11"/>
      <c r="B1" s="5" t="s">
        <v>0</v>
      </c>
      <c r="E1" s="6"/>
    </row>
    <row r="2" ht="15.75">
      <c r="A2" s="11"/>
    </row>
    <row r="6" ht="15.75">
      <c r="A6" s="7" t="s">
        <v>59</v>
      </c>
    </row>
    <row r="7" spans="1:12" ht="15" customHeight="1">
      <c r="A7" s="25" t="s">
        <v>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s="8" customFormat="1" ht="15.75">
      <c r="A8" s="27" t="s">
        <v>51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s="13" customFormat="1" ht="15.75">
      <c r="A9" s="9" t="s">
        <v>1</v>
      </c>
      <c r="B9" s="10" t="s">
        <v>2</v>
      </c>
      <c r="C9" s="10" t="s">
        <v>3</v>
      </c>
      <c r="D9" s="10" t="s">
        <v>4</v>
      </c>
      <c r="E9" s="10" t="s">
        <v>6</v>
      </c>
      <c r="F9" s="10" t="s">
        <v>48</v>
      </c>
      <c r="G9" s="10" t="s">
        <v>50</v>
      </c>
      <c r="H9" s="10" t="s">
        <v>54</v>
      </c>
      <c r="I9" s="10" t="s">
        <v>55</v>
      </c>
      <c r="J9" s="10" t="s">
        <v>56</v>
      </c>
      <c r="K9" s="10" t="s">
        <v>57</v>
      </c>
      <c r="L9" s="10" t="s">
        <v>58</v>
      </c>
    </row>
    <row r="10" spans="1:12" ht="15.75">
      <c r="A10" s="21" t="s">
        <v>49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5.75">
      <c r="A11" s="14" t="s">
        <v>7</v>
      </c>
      <c r="B11" s="1">
        <v>12</v>
      </c>
      <c r="C11" s="1">
        <v>12</v>
      </c>
      <c r="D11" s="2">
        <v>12</v>
      </c>
      <c r="E11" s="3">
        <v>12</v>
      </c>
      <c r="F11" s="3">
        <v>12</v>
      </c>
      <c r="G11" s="15">
        <v>12</v>
      </c>
      <c r="H11" s="15">
        <v>12</v>
      </c>
      <c r="I11" s="15">
        <v>12</v>
      </c>
      <c r="J11" s="15">
        <v>12</v>
      </c>
      <c r="K11" s="15">
        <v>12</v>
      </c>
      <c r="L11" s="15">
        <v>12</v>
      </c>
    </row>
    <row r="12" spans="1:12" ht="15.75">
      <c r="A12" s="14" t="s">
        <v>8</v>
      </c>
      <c r="B12" s="1">
        <v>116</v>
      </c>
      <c r="C12" s="1">
        <v>116</v>
      </c>
      <c r="D12" s="1">
        <v>116</v>
      </c>
      <c r="E12" s="3">
        <v>117</v>
      </c>
      <c r="F12" s="3">
        <v>116</v>
      </c>
      <c r="G12" s="15">
        <v>116</v>
      </c>
      <c r="H12" s="15">
        <v>116</v>
      </c>
      <c r="I12" s="15">
        <v>116</v>
      </c>
      <c r="J12" s="15">
        <v>116</v>
      </c>
      <c r="K12" s="15">
        <v>111</v>
      </c>
      <c r="L12" s="15">
        <v>111</v>
      </c>
    </row>
    <row r="13" spans="1:12" ht="15.75">
      <c r="A13" s="14" t="s">
        <v>9</v>
      </c>
      <c r="B13" s="1">
        <v>148</v>
      </c>
      <c r="C13" s="1">
        <v>143</v>
      </c>
      <c r="D13" s="1">
        <v>142</v>
      </c>
      <c r="E13" s="3">
        <v>141</v>
      </c>
      <c r="F13" s="3">
        <v>141</v>
      </c>
      <c r="G13" s="15">
        <v>141</v>
      </c>
      <c r="H13" s="15">
        <v>141</v>
      </c>
      <c r="I13" s="15">
        <v>141</v>
      </c>
      <c r="J13" s="15">
        <v>141</v>
      </c>
      <c r="K13" s="15">
        <v>139</v>
      </c>
      <c r="L13" s="15">
        <v>139</v>
      </c>
    </row>
    <row r="14" spans="1:12" ht="15.75">
      <c r="A14" s="14" t="s">
        <v>10</v>
      </c>
      <c r="B14" s="1">
        <v>26</v>
      </c>
      <c r="C14" s="1">
        <v>26</v>
      </c>
      <c r="D14" s="1">
        <v>26</v>
      </c>
      <c r="E14" s="3">
        <v>26</v>
      </c>
      <c r="F14" s="3">
        <v>26</v>
      </c>
      <c r="G14" s="15">
        <v>26</v>
      </c>
      <c r="H14" s="15">
        <v>26</v>
      </c>
      <c r="I14" s="15">
        <v>26</v>
      </c>
      <c r="J14" s="15">
        <v>26</v>
      </c>
      <c r="K14" s="15">
        <v>26</v>
      </c>
      <c r="L14" s="15">
        <v>26</v>
      </c>
    </row>
    <row r="15" spans="1:12" ht="15.75">
      <c r="A15" s="14" t="s">
        <v>11</v>
      </c>
      <c r="B15" s="1">
        <v>47</v>
      </c>
      <c r="C15" s="1">
        <v>47</v>
      </c>
      <c r="D15" s="1">
        <v>47</v>
      </c>
      <c r="E15" s="3">
        <v>47</v>
      </c>
      <c r="F15" s="3">
        <v>47</v>
      </c>
      <c r="G15" s="15">
        <v>47</v>
      </c>
      <c r="H15" s="15">
        <v>45</v>
      </c>
      <c r="I15" s="15">
        <v>45</v>
      </c>
      <c r="J15" s="15">
        <v>45</v>
      </c>
      <c r="K15" s="15">
        <v>45</v>
      </c>
      <c r="L15" s="15">
        <v>45</v>
      </c>
    </row>
    <row r="16" spans="1:12" ht="15.75">
      <c r="A16" s="14" t="s">
        <v>52</v>
      </c>
      <c r="B16" s="1"/>
      <c r="C16" s="1"/>
      <c r="D16" s="1"/>
      <c r="E16" s="3"/>
      <c r="F16" s="3"/>
      <c r="G16" s="15"/>
      <c r="H16" s="15">
        <v>2</v>
      </c>
      <c r="I16" s="15">
        <v>2</v>
      </c>
      <c r="J16" s="15">
        <v>2</v>
      </c>
      <c r="K16" s="15">
        <v>2</v>
      </c>
      <c r="L16" s="15">
        <v>2</v>
      </c>
    </row>
    <row r="17" spans="1:12" ht="15.75">
      <c r="A17" s="14" t="s">
        <v>12</v>
      </c>
      <c r="B17" s="1">
        <v>244</v>
      </c>
      <c r="C17" s="1">
        <v>242</v>
      </c>
      <c r="D17" s="1">
        <v>241</v>
      </c>
      <c r="E17" s="3">
        <v>241</v>
      </c>
      <c r="F17" s="3">
        <v>239</v>
      </c>
      <c r="G17" s="15">
        <v>237</v>
      </c>
      <c r="H17" s="15">
        <v>237</v>
      </c>
      <c r="I17" s="15">
        <v>237</v>
      </c>
      <c r="J17" s="15">
        <v>237</v>
      </c>
      <c r="K17" s="15">
        <v>237</v>
      </c>
      <c r="L17" s="15">
        <v>237</v>
      </c>
    </row>
    <row r="18" spans="1:12" ht="15.75">
      <c r="A18" s="14" t="s">
        <v>13</v>
      </c>
      <c r="B18" s="1">
        <v>253</v>
      </c>
      <c r="C18" s="1">
        <v>251</v>
      </c>
      <c r="D18" s="1">
        <v>250</v>
      </c>
      <c r="E18" s="3">
        <v>252</v>
      </c>
      <c r="F18" s="3">
        <v>250</v>
      </c>
      <c r="G18" s="15">
        <v>250</v>
      </c>
      <c r="H18" s="15">
        <v>250</v>
      </c>
      <c r="I18" s="15">
        <v>250</v>
      </c>
      <c r="J18" s="15">
        <v>250</v>
      </c>
      <c r="K18" s="15">
        <v>248</v>
      </c>
      <c r="L18" s="15">
        <v>248</v>
      </c>
    </row>
    <row r="19" spans="1:12" ht="15.75">
      <c r="A19" s="14" t="s">
        <v>14</v>
      </c>
      <c r="B19" s="1">
        <v>695</v>
      </c>
      <c r="C19" s="2">
        <v>695</v>
      </c>
      <c r="D19" s="1">
        <v>695</v>
      </c>
      <c r="E19" s="15">
        <v>696</v>
      </c>
      <c r="F19" s="15">
        <v>696</v>
      </c>
      <c r="G19" s="15">
        <v>696</v>
      </c>
      <c r="H19" s="15">
        <v>696</v>
      </c>
      <c r="I19" s="15">
        <v>695</v>
      </c>
      <c r="J19" s="15">
        <v>691</v>
      </c>
      <c r="K19" s="15">
        <v>675</v>
      </c>
      <c r="L19" s="15">
        <v>674</v>
      </c>
    </row>
    <row r="20" spans="1:12" ht="15.75">
      <c r="A20" s="14" t="s">
        <v>15</v>
      </c>
      <c r="B20" s="1">
        <v>72</v>
      </c>
      <c r="C20" s="2">
        <v>72</v>
      </c>
      <c r="D20" s="1">
        <v>72</v>
      </c>
      <c r="E20" s="15">
        <v>73</v>
      </c>
      <c r="F20" s="15">
        <v>73</v>
      </c>
      <c r="G20" s="15">
        <v>73</v>
      </c>
      <c r="H20" s="15">
        <v>73</v>
      </c>
      <c r="I20" s="15">
        <v>73</v>
      </c>
      <c r="J20" s="15">
        <v>73</v>
      </c>
      <c r="K20" s="15">
        <v>69</v>
      </c>
      <c r="L20" s="15">
        <v>69</v>
      </c>
    </row>
    <row r="21" spans="1:12" ht="15.75">
      <c r="A21" s="16" t="s">
        <v>16</v>
      </c>
      <c r="B21" s="17">
        <f aca="true" t="shared" si="0" ref="B21:G21">SUM(B11:B20)</f>
        <v>1613</v>
      </c>
      <c r="C21" s="17">
        <f t="shared" si="0"/>
        <v>1604</v>
      </c>
      <c r="D21" s="17">
        <f t="shared" si="0"/>
        <v>1601</v>
      </c>
      <c r="E21" s="17">
        <f t="shared" si="0"/>
        <v>1605</v>
      </c>
      <c r="F21" s="17">
        <f t="shared" si="0"/>
        <v>1600</v>
      </c>
      <c r="G21" s="17">
        <f t="shared" si="0"/>
        <v>1598</v>
      </c>
      <c r="H21" s="17">
        <f>SUM(H11:H20)</f>
        <v>1598</v>
      </c>
      <c r="I21" s="17">
        <f>SUM(I11:I20)</f>
        <v>1597</v>
      </c>
      <c r="J21" s="17">
        <f>SUM(J11:J20)</f>
        <v>1593</v>
      </c>
      <c r="K21" s="17">
        <f>SUM(K11:K20)</f>
        <v>1564</v>
      </c>
      <c r="L21" s="17">
        <f>SUM(L11:L20)</f>
        <v>1563</v>
      </c>
    </row>
    <row r="22" spans="1:12" ht="15.75">
      <c r="A22" s="21" t="s">
        <v>17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.75">
      <c r="A23" s="14" t="s">
        <v>18</v>
      </c>
      <c r="B23" s="1">
        <v>33</v>
      </c>
      <c r="C23" s="1">
        <v>33</v>
      </c>
      <c r="D23" s="1">
        <v>33</v>
      </c>
      <c r="E23" s="3">
        <v>33</v>
      </c>
      <c r="F23" s="3">
        <v>33</v>
      </c>
      <c r="G23" s="15">
        <v>33</v>
      </c>
      <c r="H23" s="15">
        <v>33</v>
      </c>
      <c r="I23" s="15">
        <v>33</v>
      </c>
      <c r="J23" s="15">
        <v>33</v>
      </c>
      <c r="K23" s="15">
        <v>33</v>
      </c>
      <c r="L23" s="15">
        <v>33</v>
      </c>
    </row>
    <row r="24" spans="1:12" ht="15.75">
      <c r="A24" s="14" t="s">
        <v>19</v>
      </c>
      <c r="B24" s="1">
        <v>361</v>
      </c>
      <c r="C24" s="1">
        <v>359</v>
      </c>
      <c r="D24" s="1">
        <v>359</v>
      </c>
      <c r="E24" s="3">
        <v>359</v>
      </c>
      <c r="F24" s="3">
        <v>359</v>
      </c>
      <c r="G24" s="15">
        <v>359</v>
      </c>
      <c r="H24" s="15">
        <v>359</v>
      </c>
      <c r="I24" s="15">
        <v>359</v>
      </c>
      <c r="J24" s="15">
        <v>359</v>
      </c>
      <c r="K24" s="15">
        <v>359</v>
      </c>
      <c r="L24" s="15">
        <v>359</v>
      </c>
    </row>
    <row r="25" spans="1:12" ht="15.75">
      <c r="A25" s="14" t="s">
        <v>20</v>
      </c>
      <c r="B25" s="1">
        <v>36</v>
      </c>
      <c r="C25" s="1">
        <v>36</v>
      </c>
      <c r="D25" s="1">
        <v>36</v>
      </c>
      <c r="E25" s="3">
        <v>36</v>
      </c>
      <c r="F25" s="3">
        <v>36</v>
      </c>
      <c r="G25" s="15">
        <v>36</v>
      </c>
      <c r="H25" s="15">
        <v>36</v>
      </c>
      <c r="I25" s="15">
        <v>36</v>
      </c>
      <c r="J25" s="15">
        <v>36</v>
      </c>
      <c r="K25" s="15">
        <v>36</v>
      </c>
      <c r="L25" s="15">
        <v>36</v>
      </c>
    </row>
    <row r="26" spans="1:12" ht="15.75">
      <c r="A26" s="14" t="s">
        <v>21</v>
      </c>
      <c r="B26" s="1">
        <v>35</v>
      </c>
      <c r="C26" s="1">
        <v>35</v>
      </c>
      <c r="D26" s="1">
        <v>35</v>
      </c>
      <c r="E26" s="3">
        <v>35</v>
      </c>
      <c r="F26" s="3">
        <v>35</v>
      </c>
      <c r="G26" s="15">
        <v>35</v>
      </c>
      <c r="H26" s="15">
        <v>35</v>
      </c>
      <c r="I26" s="15">
        <v>35</v>
      </c>
      <c r="J26" s="15">
        <v>35</v>
      </c>
      <c r="K26" s="15">
        <v>35</v>
      </c>
      <c r="L26" s="15">
        <v>35</v>
      </c>
    </row>
    <row r="27" spans="1:12" ht="15.75">
      <c r="A27" s="14" t="s">
        <v>22</v>
      </c>
      <c r="B27" s="1">
        <v>19</v>
      </c>
      <c r="C27" s="1">
        <v>19</v>
      </c>
      <c r="D27" s="1">
        <v>19</v>
      </c>
      <c r="E27" s="3">
        <v>19</v>
      </c>
      <c r="F27" s="3">
        <v>19</v>
      </c>
      <c r="G27" s="15">
        <v>19</v>
      </c>
      <c r="H27" s="15">
        <v>19</v>
      </c>
      <c r="I27" s="15">
        <v>19</v>
      </c>
      <c r="J27" s="15">
        <v>19</v>
      </c>
      <c r="K27" s="15">
        <v>19</v>
      </c>
      <c r="L27" s="15">
        <v>19</v>
      </c>
    </row>
    <row r="28" spans="1:12" ht="15.75">
      <c r="A28" s="14" t="s">
        <v>23</v>
      </c>
      <c r="B28" s="1">
        <v>19</v>
      </c>
      <c r="C28" s="1">
        <v>19</v>
      </c>
      <c r="D28" s="1">
        <v>19</v>
      </c>
      <c r="E28" s="3">
        <v>19</v>
      </c>
      <c r="F28" s="3">
        <v>19</v>
      </c>
      <c r="G28" s="15">
        <v>19</v>
      </c>
      <c r="H28" s="15">
        <v>19</v>
      </c>
      <c r="I28" s="15">
        <v>19</v>
      </c>
      <c r="J28" s="15">
        <v>19</v>
      </c>
      <c r="K28" s="15">
        <v>19</v>
      </c>
      <c r="L28" s="15">
        <v>19</v>
      </c>
    </row>
    <row r="29" spans="1:12" ht="15.75">
      <c r="A29" s="14" t="s">
        <v>24</v>
      </c>
      <c r="B29" s="1">
        <v>12</v>
      </c>
      <c r="C29" s="2">
        <v>12</v>
      </c>
      <c r="D29" s="1">
        <v>12</v>
      </c>
      <c r="E29" s="15">
        <v>12</v>
      </c>
      <c r="F29" s="15">
        <v>12</v>
      </c>
      <c r="G29" s="15">
        <v>12</v>
      </c>
      <c r="H29" s="15">
        <v>12</v>
      </c>
      <c r="I29" s="15">
        <v>12</v>
      </c>
      <c r="J29" s="15">
        <v>12</v>
      </c>
      <c r="K29" s="15">
        <v>12</v>
      </c>
      <c r="L29" s="15">
        <v>12</v>
      </c>
    </row>
    <row r="30" spans="1:12" ht="15.75">
      <c r="A30" s="14" t="s">
        <v>25</v>
      </c>
      <c r="B30" s="1">
        <v>40</v>
      </c>
      <c r="C30" s="2">
        <v>40</v>
      </c>
      <c r="D30" s="1">
        <v>40</v>
      </c>
      <c r="E30" s="15">
        <v>40</v>
      </c>
      <c r="F30" s="15">
        <v>40</v>
      </c>
      <c r="G30" s="15">
        <v>40</v>
      </c>
      <c r="H30" s="15">
        <v>40</v>
      </c>
      <c r="I30" s="15">
        <v>40</v>
      </c>
      <c r="J30" s="15">
        <v>40</v>
      </c>
      <c r="K30" s="15">
        <v>40</v>
      </c>
      <c r="L30" s="15">
        <v>40</v>
      </c>
    </row>
    <row r="31" spans="1:12" ht="15.75">
      <c r="A31" s="16" t="s">
        <v>16</v>
      </c>
      <c r="B31" s="17">
        <f aca="true" t="shared" si="1" ref="B31:L31">SUM(B23:B30)</f>
        <v>555</v>
      </c>
      <c r="C31" s="17">
        <f t="shared" si="1"/>
        <v>553</v>
      </c>
      <c r="D31" s="17">
        <f t="shared" si="1"/>
        <v>553</v>
      </c>
      <c r="E31" s="17">
        <f t="shared" si="1"/>
        <v>553</v>
      </c>
      <c r="F31" s="17">
        <f t="shared" si="1"/>
        <v>553</v>
      </c>
      <c r="G31" s="17">
        <f t="shared" si="1"/>
        <v>553</v>
      </c>
      <c r="H31" s="17">
        <f t="shared" si="1"/>
        <v>553</v>
      </c>
      <c r="I31" s="17">
        <f t="shared" si="1"/>
        <v>553</v>
      </c>
      <c r="J31" s="17">
        <f t="shared" si="1"/>
        <v>553</v>
      </c>
      <c r="K31" s="17">
        <f t="shared" si="1"/>
        <v>553</v>
      </c>
      <c r="L31" s="17">
        <f t="shared" si="1"/>
        <v>553</v>
      </c>
    </row>
    <row r="32" spans="1:12" ht="15.75">
      <c r="A32" s="19" t="s">
        <v>26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5.75">
      <c r="A33" s="14" t="s">
        <v>47</v>
      </c>
      <c r="B33" s="1">
        <v>2</v>
      </c>
      <c r="C33" s="1">
        <v>2</v>
      </c>
      <c r="D33" s="2">
        <v>2</v>
      </c>
      <c r="E33" s="3">
        <v>2</v>
      </c>
      <c r="F33" s="3">
        <v>2</v>
      </c>
      <c r="G33" s="15">
        <v>2</v>
      </c>
      <c r="H33" s="15">
        <v>2</v>
      </c>
      <c r="I33" s="15">
        <v>2</v>
      </c>
      <c r="J33" s="15">
        <v>2</v>
      </c>
      <c r="K33" s="15">
        <v>2</v>
      </c>
      <c r="L33" s="15">
        <v>2</v>
      </c>
    </row>
    <row r="34" spans="1:12" ht="15.75">
      <c r="A34" s="14" t="s">
        <v>27</v>
      </c>
      <c r="B34" s="1">
        <v>373</v>
      </c>
      <c r="C34" s="1">
        <v>373</v>
      </c>
      <c r="D34" s="1">
        <v>372</v>
      </c>
      <c r="E34" s="3">
        <v>372</v>
      </c>
      <c r="F34" s="3">
        <v>372</v>
      </c>
      <c r="G34" s="15">
        <v>372</v>
      </c>
      <c r="H34" s="15">
        <v>372</v>
      </c>
      <c r="I34" s="15">
        <v>371</v>
      </c>
      <c r="J34" s="15">
        <v>371</v>
      </c>
      <c r="K34" s="15">
        <v>362</v>
      </c>
      <c r="L34" s="15">
        <v>362</v>
      </c>
    </row>
    <row r="35" spans="1:12" ht="15.75">
      <c r="A35" s="14" t="s">
        <v>28</v>
      </c>
      <c r="B35" s="1">
        <v>86</v>
      </c>
      <c r="C35" s="1">
        <v>86</v>
      </c>
      <c r="D35" s="1">
        <v>86</v>
      </c>
      <c r="E35" s="3">
        <v>87</v>
      </c>
      <c r="F35" s="3">
        <v>87</v>
      </c>
      <c r="G35" s="15">
        <v>87</v>
      </c>
      <c r="H35" s="15">
        <v>87</v>
      </c>
      <c r="I35" s="15">
        <v>87</v>
      </c>
      <c r="J35" s="15">
        <v>87</v>
      </c>
      <c r="K35" s="15">
        <v>87</v>
      </c>
      <c r="L35" s="15">
        <v>87</v>
      </c>
    </row>
    <row r="36" spans="1:12" ht="15.75">
      <c r="A36" s="14" t="s">
        <v>29</v>
      </c>
      <c r="B36" s="1">
        <v>179</v>
      </c>
      <c r="C36" s="1">
        <v>177</v>
      </c>
      <c r="D36" s="1">
        <v>177</v>
      </c>
      <c r="E36" s="3">
        <v>177</v>
      </c>
      <c r="F36" s="3">
        <v>177</v>
      </c>
      <c r="G36" s="15">
        <v>177</v>
      </c>
      <c r="H36" s="15">
        <v>177</v>
      </c>
      <c r="I36" s="15">
        <v>177</v>
      </c>
      <c r="J36" s="15">
        <v>177</v>
      </c>
      <c r="K36" s="15">
        <v>176</v>
      </c>
      <c r="L36" s="15">
        <v>176</v>
      </c>
    </row>
    <row r="37" spans="1:12" ht="15.75">
      <c r="A37" s="14" t="s">
        <v>30</v>
      </c>
      <c r="B37" s="1">
        <v>469</v>
      </c>
      <c r="C37" s="2">
        <v>469</v>
      </c>
      <c r="D37" s="1">
        <v>469</v>
      </c>
      <c r="E37" s="15">
        <v>458</v>
      </c>
      <c r="F37" s="15">
        <v>458</v>
      </c>
      <c r="G37" s="15">
        <v>458</v>
      </c>
      <c r="H37" s="15">
        <v>458</v>
      </c>
      <c r="I37" s="15">
        <v>458</v>
      </c>
      <c r="J37" s="15">
        <v>457</v>
      </c>
      <c r="K37" s="15">
        <v>455</v>
      </c>
      <c r="L37" s="15">
        <v>455</v>
      </c>
    </row>
    <row r="38" spans="1:12" ht="15.75">
      <c r="A38" s="16" t="s">
        <v>16</v>
      </c>
      <c r="B38" s="17">
        <f aca="true" t="shared" si="2" ref="B38:G38">SUM(B33:B37)</f>
        <v>1109</v>
      </c>
      <c r="C38" s="17">
        <f t="shared" si="2"/>
        <v>1107</v>
      </c>
      <c r="D38" s="17">
        <f t="shared" si="2"/>
        <v>1106</v>
      </c>
      <c r="E38" s="17">
        <f t="shared" si="2"/>
        <v>1096</v>
      </c>
      <c r="F38" s="17">
        <f t="shared" si="2"/>
        <v>1096</v>
      </c>
      <c r="G38" s="17">
        <f t="shared" si="2"/>
        <v>1096</v>
      </c>
      <c r="H38" s="17">
        <f>SUM(H33:H37)</f>
        <v>1096</v>
      </c>
      <c r="I38" s="17">
        <f>SUM(I33:I37)</f>
        <v>1095</v>
      </c>
      <c r="J38" s="17">
        <f>SUM(J33:J37)</f>
        <v>1094</v>
      </c>
      <c r="K38" s="17">
        <f>SUM(K33:K37)</f>
        <v>1082</v>
      </c>
      <c r="L38" s="17">
        <f>SUM(L33:L37)</f>
        <v>1082</v>
      </c>
    </row>
    <row r="39" spans="1:12" ht="15.75">
      <c r="A39" s="21" t="s">
        <v>31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 ht="15.75">
      <c r="A40" s="14" t="s">
        <v>32</v>
      </c>
      <c r="B40" s="1">
        <v>109</v>
      </c>
      <c r="C40" s="1">
        <v>109</v>
      </c>
      <c r="D40" s="1">
        <v>109</v>
      </c>
      <c r="E40" s="3">
        <v>108</v>
      </c>
      <c r="F40" s="3">
        <v>108</v>
      </c>
      <c r="G40" s="15">
        <v>108</v>
      </c>
      <c r="H40" s="15">
        <v>108</v>
      </c>
      <c r="I40" s="15">
        <v>108</v>
      </c>
      <c r="J40" s="15">
        <v>108</v>
      </c>
      <c r="K40" s="15">
        <v>108</v>
      </c>
      <c r="L40" s="15">
        <v>108</v>
      </c>
    </row>
    <row r="41" spans="1:12" ht="18" customHeight="1">
      <c r="A41" s="3" t="s">
        <v>53</v>
      </c>
      <c r="B41" s="1">
        <v>7</v>
      </c>
      <c r="C41" s="1">
        <v>7</v>
      </c>
      <c r="D41" s="1">
        <v>7</v>
      </c>
      <c r="E41" s="1">
        <v>7</v>
      </c>
      <c r="F41" s="1">
        <v>7</v>
      </c>
      <c r="G41" s="1">
        <v>7</v>
      </c>
      <c r="H41" s="15">
        <v>7</v>
      </c>
      <c r="I41" s="15">
        <v>7</v>
      </c>
      <c r="J41" s="15">
        <v>7</v>
      </c>
      <c r="K41" s="15">
        <v>7</v>
      </c>
      <c r="L41" s="15">
        <v>7</v>
      </c>
    </row>
    <row r="42" spans="1:12" ht="15.75">
      <c r="A42" s="14" t="s">
        <v>33</v>
      </c>
      <c r="B42" s="1">
        <v>21</v>
      </c>
      <c r="C42" s="1">
        <v>21</v>
      </c>
      <c r="D42" s="1">
        <v>21</v>
      </c>
      <c r="E42" s="3">
        <v>22</v>
      </c>
      <c r="F42" s="3">
        <v>22</v>
      </c>
      <c r="G42" s="15">
        <v>22</v>
      </c>
      <c r="H42" s="15">
        <v>22</v>
      </c>
      <c r="I42" s="15">
        <v>22</v>
      </c>
      <c r="J42" s="15">
        <v>22</v>
      </c>
      <c r="K42" s="15">
        <v>22</v>
      </c>
      <c r="L42" s="15">
        <v>22</v>
      </c>
    </row>
    <row r="43" spans="1:12" ht="15.75">
      <c r="A43" s="14" t="s">
        <v>34</v>
      </c>
      <c r="B43" s="1">
        <v>495</v>
      </c>
      <c r="C43" s="1">
        <v>493</v>
      </c>
      <c r="D43" s="1">
        <v>493</v>
      </c>
      <c r="E43" s="3">
        <v>480</v>
      </c>
      <c r="F43" s="3">
        <v>480</v>
      </c>
      <c r="G43" s="15">
        <v>478</v>
      </c>
      <c r="H43" s="15">
        <v>476</v>
      </c>
      <c r="I43" s="15">
        <v>473</v>
      </c>
      <c r="J43" s="15">
        <v>473</v>
      </c>
      <c r="K43" s="15">
        <v>470</v>
      </c>
      <c r="L43" s="15">
        <v>470</v>
      </c>
    </row>
    <row r="44" spans="1:12" ht="15.75">
      <c r="A44" s="14" t="s">
        <v>35</v>
      </c>
      <c r="B44" s="1">
        <v>279</v>
      </c>
      <c r="C44" s="1">
        <v>279</v>
      </c>
      <c r="D44" s="1">
        <v>279</v>
      </c>
      <c r="E44" s="3">
        <v>285</v>
      </c>
      <c r="F44" s="3">
        <v>284</v>
      </c>
      <c r="G44" s="15">
        <v>284</v>
      </c>
      <c r="H44" s="15">
        <v>284</v>
      </c>
      <c r="I44" s="15">
        <v>284</v>
      </c>
      <c r="J44" s="15">
        <v>284</v>
      </c>
      <c r="K44" s="15">
        <v>284</v>
      </c>
      <c r="L44" s="15">
        <v>284</v>
      </c>
    </row>
    <row r="45" spans="1:12" ht="15.75">
      <c r="A45" s="14" t="s">
        <v>36</v>
      </c>
      <c r="B45" s="1">
        <v>776</v>
      </c>
      <c r="C45" s="1">
        <v>775</v>
      </c>
      <c r="D45" s="1">
        <v>774</v>
      </c>
      <c r="E45" s="3">
        <v>769</v>
      </c>
      <c r="F45" s="3">
        <v>767</v>
      </c>
      <c r="G45" s="15">
        <v>767</v>
      </c>
      <c r="H45" s="15">
        <v>767</v>
      </c>
      <c r="I45" s="15">
        <v>767</v>
      </c>
      <c r="J45" s="15">
        <v>766</v>
      </c>
      <c r="K45" s="15">
        <v>752</v>
      </c>
      <c r="L45" s="15">
        <v>752</v>
      </c>
    </row>
    <row r="46" spans="1:12" ht="15.75">
      <c r="A46" s="16" t="s">
        <v>16</v>
      </c>
      <c r="B46" s="18">
        <f aca="true" t="shared" si="3" ref="B46:L46">SUM(B40:B45)</f>
        <v>1687</v>
      </c>
      <c r="C46" s="18">
        <f t="shared" si="3"/>
        <v>1684</v>
      </c>
      <c r="D46" s="18">
        <f t="shared" si="3"/>
        <v>1683</v>
      </c>
      <c r="E46" s="18">
        <f t="shared" si="3"/>
        <v>1671</v>
      </c>
      <c r="F46" s="18">
        <f t="shared" si="3"/>
        <v>1668</v>
      </c>
      <c r="G46" s="18">
        <f t="shared" si="3"/>
        <v>1666</v>
      </c>
      <c r="H46" s="18">
        <f t="shared" si="3"/>
        <v>1664</v>
      </c>
      <c r="I46" s="18">
        <f t="shared" si="3"/>
        <v>1661</v>
      </c>
      <c r="J46" s="18">
        <f t="shared" si="3"/>
        <v>1660</v>
      </c>
      <c r="K46" s="18">
        <f t="shared" si="3"/>
        <v>1643</v>
      </c>
      <c r="L46" s="18">
        <f t="shared" si="3"/>
        <v>1643</v>
      </c>
    </row>
    <row r="47" spans="1:12" ht="15.75">
      <c r="A47" s="23" t="s">
        <v>37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15.75">
      <c r="A48" s="14" t="s">
        <v>38</v>
      </c>
      <c r="B48" s="1">
        <v>603</v>
      </c>
      <c r="C48" s="1">
        <v>603</v>
      </c>
      <c r="D48" s="1">
        <v>603</v>
      </c>
      <c r="E48" s="3">
        <v>414</v>
      </c>
      <c r="F48" s="3">
        <v>413</v>
      </c>
      <c r="G48" s="15">
        <v>413</v>
      </c>
      <c r="H48" s="15">
        <v>413</v>
      </c>
      <c r="I48" s="15">
        <v>394</v>
      </c>
      <c r="J48" s="15">
        <v>394</v>
      </c>
      <c r="K48" s="15">
        <v>384</v>
      </c>
      <c r="L48" s="15">
        <v>384</v>
      </c>
    </row>
    <row r="49" spans="1:12" ht="15.75">
      <c r="A49" s="14" t="s">
        <v>39</v>
      </c>
      <c r="B49" s="1">
        <v>325</v>
      </c>
      <c r="C49" s="1">
        <v>325</v>
      </c>
      <c r="D49" s="1">
        <v>322</v>
      </c>
      <c r="E49" s="3">
        <v>325</v>
      </c>
      <c r="F49" s="3">
        <v>324</v>
      </c>
      <c r="G49" s="15">
        <v>323</v>
      </c>
      <c r="H49" s="15">
        <v>318</v>
      </c>
      <c r="I49" s="15">
        <v>315</v>
      </c>
      <c r="J49" s="15">
        <v>315</v>
      </c>
      <c r="K49" s="15">
        <v>311</v>
      </c>
      <c r="L49" s="15">
        <v>309</v>
      </c>
    </row>
    <row r="50" spans="1:12" ht="15.75">
      <c r="A50" s="14" t="s">
        <v>40</v>
      </c>
      <c r="B50" s="1">
        <v>242</v>
      </c>
      <c r="C50" s="1">
        <v>242</v>
      </c>
      <c r="D50" s="1">
        <v>242</v>
      </c>
      <c r="E50" s="3">
        <v>237</v>
      </c>
      <c r="F50" s="3">
        <v>237</v>
      </c>
      <c r="G50" s="15">
        <v>237</v>
      </c>
      <c r="H50" s="15">
        <v>237</v>
      </c>
      <c r="I50" s="15">
        <v>237</v>
      </c>
      <c r="J50" s="15">
        <v>237</v>
      </c>
      <c r="K50" s="15">
        <v>234</v>
      </c>
      <c r="L50" s="15">
        <v>234</v>
      </c>
    </row>
    <row r="51" spans="1:12" ht="15.75">
      <c r="A51" s="14" t="s">
        <v>41</v>
      </c>
      <c r="B51" s="1">
        <v>0</v>
      </c>
      <c r="C51" s="1">
        <v>0</v>
      </c>
      <c r="D51" s="2">
        <v>0</v>
      </c>
      <c r="E51" s="3">
        <v>0</v>
      </c>
      <c r="F51" s="3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</row>
    <row r="52" spans="1:12" ht="15.75">
      <c r="A52" s="14" t="s">
        <v>42</v>
      </c>
      <c r="B52" s="1">
        <v>8</v>
      </c>
      <c r="C52" s="2">
        <v>8</v>
      </c>
      <c r="D52" s="3">
        <v>8</v>
      </c>
      <c r="E52" s="3">
        <v>8</v>
      </c>
      <c r="F52" s="15">
        <v>8</v>
      </c>
      <c r="G52" s="15">
        <v>8</v>
      </c>
      <c r="H52" s="15">
        <v>8</v>
      </c>
      <c r="I52" s="15">
        <v>8</v>
      </c>
      <c r="J52" s="15">
        <v>8</v>
      </c>
      <c r="K52" s="15">
        <v>8</v>
      </c>
      <c r="L52" s="15">
        <v>8</v>
      </c>
    </row>
    <row r="53" spans="1:12" ht="15.75">
      <c r="A53" s="14" t="s">
        <v>43</v>
      </c>
      <c r="B53" s="1">
        <v>465</v>
      </c>
      <c r="C53" s="2">
        <v>465</v>
      </c>
      <c r="D53" s="1">
        <v>465</v>
      </c>
      <c r="E53" s="15">
        <v>468</v>
      </c>
      <c r="F53" s="15">
        <v>466</v>
      </c>
      <c r="G53" s="15">
        <v>466</v>
      </c>
      <c r="H53" s="15">
        <v>466</v>
      </c>
      <c r="I53" s="15">
        <v>466</v>
      </c>
      <c r="J53" s="15">
        <v>465</v>
      </c>
      <c r="K53" s="15">
        <v>458</v>
      </c>
      <c r="L53" s="15">
        <v>458</v>
      </c>
    </row>
    <row r="54" spans="1:12" ht="15.75">
      <c r="A54" s="14" t="s">
        <v>44</v>
      </c>
      <c r="B54" s="1">
        <v>0</v>
      </c>
      <c r="C54" s="2">
        <v>0</v>
      </c>
      <c r="D54" s="1">
        <v>0</v>
      </c>
      <c r="E54" s="15">
        <v>183</v>
      </c>
      <c r="F54" s="15">
        <v>183</v>
      </c>
      <c r="G54" s="15">
        <v>183</v>
      </c>
      <c r="H54" s="15">
        <v>183</v>
      </c>
      <c r="I54" s="15">
        <v>202</v>
      </c>
      <c r="J54" s="15">
        <v>202</v>
      </c>
      <c r="K54" s="15">
        <v>202</v>
      </c>
      <c r="L54" s="15">
        <v>202</v>
      </c>
    </row>
    <row r="55" spans="1:12" ht="15.75">
      <c r="A55" s="16" t="s">
        <v>16</v>
      </c>
      <c r="B55" s="18">
        <f aca="true" t="shared" si="4" ref="B55:L55">SUM(B48:B54)</f>
        <v>1643</v>
      </c>
      <c r="C55" s="18">
        <f t="shared" si="4"/>
        <v>1643</v>
      </c>
      <c r="D55" s="18">
        <f t="shared" si="4"/>
        <v>1640</v>
      </c>
      <c r="E55" s="18">
        <f t="shared" si="4"/>
        <v>1635</v>
      </c>
      <c r="F55" s="18">
        <f t="shared" si="4"/>
        <v>1631</v>
      </c>
      <c r="G55" s="18">
        <f t="shared" si="4"/>
        <v>1630</v>
      </c>
      <c r="H55" s="18">
        <f t="shared" si="4"/>
        <v>1625</v>
      </c>
      <c r="I55" s="18">
        <f t="shared" si="4"/>
        <v>1622</v>
      </c>
      <c r="J55" s="18">
        <f t="shared" si="4"/>
        <v>1621</v>
      </c>
      <c r="K55" s="18">
        <f t="shared" si="4"/>
        <v>1597</v>
      </c>
      <c r="L55" s="18">
        <f t="shared" si="4"/>
        <v>1595</v>
      </c>
    </row>
    <row r="56" spans="1:12" ht="15.75">
      <c r="A56" s="16" t="s">
        <v>45</v>
      </c>
      <c r="B56" s="18">
        <f aca="true" t="shared" si="5" ref="B56:L56">B55+B46+B38+B31+B21</f>
        <v>6607</v>
      </c>
      <c r="C56" s="18">
        <f t="shared" si="5"/>
        <v>6591</v>
      </c>
      <c r="D56" s="18">
        <f t="shared" si="5"/>
        <v>6583</v>
      </c>
      <c r="E56" s="18">
        <f t="shared" si="5"/>
        <v>6560</v>
      </c>
      <c r="F56" s="18">
        <f t="shared" si="5"/>
        <v>6548</v>
      </c>
      <c r="G56" s="18">
        <f t="shared" si="5"/>
        <v>6543</v>
      </c>
      <c r="H56" s="18">
        <f t="shared" si="5"/>
        <v>6536</v>
      </c>
      <c r="I56" s="18">
        <f t="shared" si="5"/>
        <v>6528</v>
      </c>
      <c r="J56" s="18">
        <f t="shared" si="5"/>
        <v>6521</v>
      </c>
      <c r="K56" s="18">
        <f t="shared" si="5"/>
        <v>6439</v>
      </c>
      <c r="L56" s="18">
        <f t="shared" si="5"/>
        <v>6436</v>
      </c>
    </row>
    <row r="57" spans="1:2" ht="15.75">
      <c r="A57" s="4" t="s">
        <v>46</v>
      </c>
      <c r="B57" s="4"/>
    </row>
  </sheetData>
  <sheetProtection/>
  <mergeCells count="7">
    <mergeCell ref="A32:L32"/>
    <mergeCell ref="A39:L39"/>
    <mergeCell ref="A47:L47"/>
    <mergeCell ref="A7:L7"/>
    <mergeCell ref="A8:L8"/>
    <mergeCell ref="A10:L10"/>
    <mergeCell ref="A22:L2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Rajesh Manocha</dc:creator>
  <cp:keywords/>
  <dc:description/>
  <cp:lastModifiedBy>Ganesha Perumal Nadar</cp:lastModifiedBy>
  <cp:lastPrinted>2019-05-21T04:24:48Z</cp:lastPrinted>
  <dcterms:created xsi:type="dcterms:W3CDTF">2010-06-24T09:36:49Z</dcterms:created>
  <dcterms:modified xsi:type="dcterms:W3CDTF">2022-03-02T07:09:47Z</dcterms:modified>
  <cp:category/>
  <cp:version/>
  <cp:contentType/>
  <cp:contentStatus/>
</cp:coreProperties>
</file>